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inp-sfs-004\pls_renewal\Austin Independent School District - 24742\2019 Renewal\10. Reports\RFP Reports\"/>
    </mc:Choice>
  </mc:AlternateContent>
  <xr:revisionPtr revIDLastSave="0" documentId="8_{D548A8C9-5094-4C64-B97A-8AC6A479C3A3}" xr6:coauthVersionLast="43" xr6:coauthVersionMax="43" xr10:uidLastSave="{00000000-0000-0000-0000-000000000000}"/>
  <bookViews>
    <workbookView xWindow="-120" yWindow="-120" windowWidth="20730" windowHeight="11160" xr2:uid="{5766BBDE-FA2D-41DD-AE12-A6D4D9AE5D22}"/>
  </bookViews>
  <sheets>
    <sheet name="Hospital Profile Medical" sheetId="1" r:id="rId1"/>
  </sheets>
  <externalReferences>
    <externalReference r:id="rId2"/>
    <externalReference r:id="rId3"/>
  </externalReferences>
  <definedNames>
    <definedName name="ADF_Activity_By_Tier_Range" hidden="1">#REF!</definedName>
    <definedName name="ADF_Activity_Detail_Range" hidden="1">#REF!</definedName>
    <definedName name="ADF_Fund_Report_Range" hidden="1">#REF!</definedName>
    <definedName name="Aetna_PPO_II_Ntwk_Exp_PPO_Max_Net_Avg_Sub_Charges" hidden="1">#REF!</definedName>
    <definedName name="Aetna_PPO_II_Ntwk_Exp_PPO_Max_Sav_Neg_Arrang" hidden="1">#REF!</definedName>
    <definedName name="Aetna_PPO_II_Ntwk_Exp_PPO_Net_Avg_Sub_Charges" hidden="1">#REF!</definedName>
    <definedName name="Aetna_PPO_II_Ntwk_Exp_PPO_Sav_Neg_Arrang" hidden="1">#REF!</definedName>
    <definedName name="Aetna_PPO_Ntwk_Exp_PPO_Max_Net_Avg_Sub_Charges" hidden="1">#REF!</definedName>
    <definedName name="Aetna_PPO_Ntwk_Exp_PPO_Max_Sav_Neg_Arrang" hidden="1">#REF!</definedName>
    <definedName name="Aetna_PPO_Ntwk_Exp_PPO_Net_Avg_Sub_Charges" hidden="1">#REF!</definedName>
    <definedName name="Aetna_PPO_Ntwk_Exp_PPO_Sav_Neg_Arrang" hidden="1">#REF!</definedName>
    <definedName name="Aetna_Spec_Ntwk_Exp_PPO_Max_Net_Avg_Sub_Charges" hidden="1">#REF!</definedName>
    <definedName name="Aetna_Spec_Ntwk_Exp_PPO_Max_Sav_Neg_Arrang" hidden="1">#REF!</definedName>
    <definedName name="Aetna_Spec_Ntwk_Exp_PPO_Net_Avg_Sub_Charges" hidden="1">#REF!</definedName>
    <definedName name="Aetna_Spec_Ntwk_Exp_PPO_Sav_Neg_Arrang" hidden="1">#REF!</definedName>
    <definedName name="Aex_Amb_MDC_Range" hidden="1">#REF!</definedName>
    <definedName name="Aex_Experience_by_Tier_Range" hidden="1">#REF!</definedName>
    <definedName name="Aex_IP_MDC_Range" hidden="1">#REF!</definedName>
    <definedName name="Aex_Medical_Cost_Category_Range" hidden="1">#REF!</definedName>
    <definedName name="Aex_Professional_Experience_Range" hidden="1">#REF!</definedName>
    <definedName name="Aexcel_Demographic_Line_Count" hidden="1">#REF!</definedName>
    <definedName name="Aexcel_Demographics_Headings1" hidden="1">#REF!</definedName>
    <definedName name="Aexcel_Demographics_Headings2" hidden="1">#REF!</definedName>
    <definedName name="Aexcel_Prof_Cost_Line_Count" hidden="1">#REF!</definedName>
    <definedName name="Aexcel_Prof_Exp_Cost_Headings" hidden="1">#REF!</definedName>
    <definedName name="Aexcel_Prof_Exp_Location_Headings" hidden="1">#REF!</definedName>
    <definedName name="Aexcel_Prof_Exp_PMPM_Headings" hidden="1">#REF!</definedName>
    <definedName name="Aexcel_Prof_Exp_Util_Headings" hidden="1">#REF!</definedName>
    <definedName name="Aexcel_Prof_Location_Line_Count" hidden="1">#REF!</definedName>
    <definedName name="Aexcel_Prof_PMPM_Line_Count" hidden="1">#REF!</definedName>
    <definedName name="Aexcel_Prof_Util_Line_Count" hidden="1">#REF!</definedName>
    <definedName name="Aexcel_Structure_Headings" hidden="1">#REF!</definedName>
    <definedName name="Aexcel_Structure_Line_Count" hidden="1">#REF!</definedName>
    <definedName name="AexcelBOBDate" hidden="1">#REF!</definedName>
    <definedName name="AHF_Activity_By_Tier_Range" hidden="1">#REF!</definedName>
    <definedName name="AHF_Activity_Detail_Range" hidden="1">#REF!</definedName>
    <definedName name="AHF_Fund_Report_Range" hidden="1">#REF!</definedName>
    <definedName name="AHF_Med_admit_count_curr" hidden="1">'[1]ePSM Medical Data Page'!$BO$8</definedName>
    <definedName name="AHF_Med_admit_count_prior" hidden="1">'[1]ePSM Medical Data Page'!$BR$8</definedName>
    <definedName name="AHF_Med_allowed_amt_female_0_19_curr" hidden="1">'[1]ePSM Medical Data Page'!$BU$4</definedName>
    <definedName name="AHF_Med_allowed_amt_female_20_44_curr" hidden="1">'[1]ePSM Medical Data Page'!$BU$9</definedName>
    <definedName name="AHF_Med_allowed_amt_female_45_64_curr" hidden="1">'[1]ePSM Medical Data Page'!$BU$14</definedName>
    <definedName name="AHF_Med_allowed_amt_female_65_over_curr" hidden="1">'[1]ePSM Medical Data Page'!$BU$19</definedName>
    <definedName name="AHF_Med_allowed_amt_male_0_19_curr" hidden="1">'[1]ePSM Medical Data Page'!$BU$24</definedName>
    <definedName name="AHF_Med_allowed_amt_male_20_44_curr" hidden="1">'[1]ePSM Medical Data Page'!$BU$29</definedName>
    <definedName name="AHF_Med_allowed_amt_male_45_64_curr" hidden="1">'[1]ePSM Medical Data Page'!$BU$34</definedName>
    <definedName name="AHF_Med_allowed_amt_male_65_over_curr" hidden="1">'[1]ePSM Medical Data Page'!$BU$39</definedName>
    <definedName name="AHF_Med_amb_paid_amt_curr" hidden="1">'[1]ePSM Medical Data Page'!$BO$6</definedName>
    <definedName name="AHF_Med_amb_paid_amt_prior" hidden="1">'[1]ePSM Medical Data Page'!$BR$6</definedName>
    <definedName name="AHF_Med_amb_surgery_count_curr" hidden="1">'[1]ePSM Medical Data Page'!$BO$11</definedName>
    <definedName name="AHF_Med_amb_surgery_count_prior" hidden="1">'[1]ePSM Medical Data Page'!$BR$11</definedName>
    <definedName name="AHF_Med_avg_age_members_curr" hidden="1">'[1]ePSM Member Data Page'!$V$21</definedName>
    <definedName name="AHF_Med_avg_age_members_prior" hidden="1">'[1]ePSM Member Data Page'!$Y$21</definedName>
    <definedName name="AHF_Med_claim_count_total_curr" hidden="1">'[1]ePSM Medical Data Page'!$BU$63</definedName>
    <definedName name="AHF_Med_count_amb_curr" hidden="1">'[1]ePSM Medical Data Page'!$CA$6</definedName>
    <definedName name="AHF_Med_count_er_curr" hidden="1">'[1]ePSM Medical Data Page'!$CA$9</definedName>
    <definedName name="AHF_Med_count_home_health_curr" hidden="1">'[1]ePSM Medical Data Page'!$CA$24</definedName>
    <definedName name="AHF_Med_count_inp_curr" hidden="1">'[1]ePSM Medical Data Page'!$CA$3</definedName>
    <definedName name="AHF_Med_count_lab_curr" hidden="1">'[1]ePSM Medical Data Page'!$CA$21</definedName>
    <definedName name="AHF_Med_count_medical_misc_curr" hidden="1">'[1]ePSM Medical Data Page'!$CA$33</definedName>
    <definedName name="AHF_Med_count_medical_rx_curr" hidden="1">'[1]ePSM Medical Data Page'!$CA$30</definedName>
    <definedName name="AHF_Med_count_mental_health_curr" hidden="1">'[1]ePSM Medical Data Page'!$CA$27</definedName>
    <definedName name="AHF_Med_count_prim_phys_curr" hidden="1">'[1]ePSM Medical Data Page'!$CA$15</definedName>
    <definedName name="AHF_Med_count_rad_curr" hidden="1">'[1]ePSM Medical Data Page'!$CA$18</definedName>
    <definedName name="AHF_Med_count_spec_phys_curr" hidden="1">'[1]ePSM Medical Data Page'!$CA$12</definedName>
    <definedName name="AHF_Med_count_total_mcc_curr" hidden="1">'[1]ePSM Medical Data Page'!$CA$36</definedName>
    <definedName name="AHF_Med_days_count_curr" hidden="1">'[1]ePSM Medical Data Page'!$BO$7</definedName>
    <definedName name="AHF_Med_days_count_prior" hidden="1">'[1]ePSM Medical Data Page'!$BR$7</definedName>
    <definedName name="AHF_Med_emp_paid_amt_female_0_19_curr" hidden="1">'[1]ePSM Medical Data Page'!$BU$5</definedName>
    <definedName name="AHF_Med_emp_paid_amt_female_20_44_curr" hidden="1">'[1]ePSM Medical Data Page'!$BU$10</definedName>
    <definedName name="AHF_Med_emp_paid_amt_female_45_64_curr" hidden="1">'[1]ePSM Medical Data Page'!$BU$15</definedName>
    <definedName name="AHF_Med_emp_paid_amt_female_65_over_curr" hidden="1">'[1]ePSM Medical Data Page'!$BU$20</definedName>
    <definedName name="AHF_Med_emp_paid_amt_male_0_19_curr" hidden="1">'[1]ePSM Medical Data Page'!$BU$25</definedName>
    <definedName name="AHF_Med_emp_paid_amt_male_20_44_curr" hidden="1">'[1]ePSM Medical Data Page'!$BU$30</definedName>
    <definedName name="AHF_Med_emp_paid_amt_male_45_64_curr" hidden="1">'[1]ePSM Medical Data Page'!$BU$35</definedName>
    <definedName name="AHF_Med_emp_paid_amt_male_65_over_curr" hidden="1">'[1]ePSM Medical Data Page'!$BU$40</definedName>
    <definedName name="AHF_Med_er_visits_count_curr" hidden="1">'[1]ePSM Medical Data Page'!$BO$15</definedName>
    <definedName name="AHF_Med_er_visits_count_prior" hidden="1">'[1]ePSM Medical Data Page'!$BR$15</definedName>
    <definedName name="AHF_Med_female_mem_0_19_curr" hidden="1">'[1]ePSM Member Data Page'!$V$4</definedName>
    <definedName name="AHF_Med_female_mem_20_44_curr" hidden="1">'[1]ePSM Member Data Page'!$V$5</definedName>
    <definedName name="AHF_Med_female_mem_45_64_curr" hidden="1">'[1]ePSM Member Data Page'!$V$6</definedName>
    <definedName name="AHF_Med_female_mem_65_over_curr" hidden="1">'[1]ePSM Member Data Page'!$V$7</definedName>
    <definedName name="AHF_Med_female_members_curr" hidden="1">'[1]ePSM Member Data Page'!$V$8</definedName>
    <definedName name="AHF_Med_female_members_prior" hidden="1">'[1]ePSM Member Data Page'!$Y$8</definedName>
    <definedName name="AHF_Med_fund_in_network_paid_amt_curr" hidden="1">'[1]ePSM Medical Data Page'!$BO$17</definedName>
    <definedName name="AHF_Med_fund_in_network_paid_amt_prior" hidden="1">'[1]ePSM Medical Data Page'!$BR$17</definedName>
    <definedName name="AHF_Med_fund_paid_amt_amb_curr" hidden="1">'[1]ePSM Medical Data Page'!$CA$8</definedName>
    <definedName name="AHF_Med_fund_paid_amt_curr" hidden="1">'[1]ePSM Medical Data Page'!$BO$4</definedName>
    <definedName name="AHF_Med_fund_paid_amt_er_curr" hidden="1">'[1]ePSM Medical Data Page'!$CA$11</definedName>
    <definedName name="AHF_Med_fund_paid_amt_female_0_19_curr" hidden="1">'[1]ePSM Medical Data Page'!$BU$6</definedName>
    <definedName name="AHF_Med_fund_paid_amt_female_20_44_curr" hidden="1">'[1]ePSM Medical Data Page'!$BU$11</definedName>
    <definedName name="AHF_Med_fund_paid_amt_female_45_64_curr" hidden="1">'[1]ePSM Medical Data Page'!$BU$16</definedName>
    <definedName name="AHF_Med_fund_paid_amt_female_65_over_curr" hidden="1">'[1]ePSM Medical Data Page'!$BU$21</definedName>
    <definedName name="AHF_Med_fund_paid_amt_home_health_curr" hidden="1">'[1]ePSM Medical Data Page'!$CA$26</definedName>
    <definedName name="AHF_Med_fund_paid_amt_inp_curr" hidden="1">'[1]ePSM Medical Data Page'!$CA$5</definedName>
    <definedName name="AHF_Med_fund_paid_amt_lab_curr" hidden="1">'[1]ePSM Medical Data Page'!$CA$23</definedName>
    <definedName name="AHF_Med_fund_paid_amt_male_0_19_curr" hidden="1">'[1]ePSM Medical Data Page'!$BU$26</definedName>
    <definedName name="AHF_Med_fund_paid_amt_male_20_44_curr" hidden="1">'[1]ePSM Medical Data Page'!$BU$31</definedName>
    <definedName name="AHF_Med_fund_paid_amt_male_45_64_curr" hidden="1">'[1]ePSM Medical Data Page'!$BU$36</definedName>
    <definedName name="AHF_Med_fund_paid_amt_male_65_over_curr" hidden="1">'[1]ePSM Medical Data Page'!$BU$41</definedName>
    <definedName name="AHF_Med_fund_paid_amt_medical_misc_curr" hidden="1">'[1]ePSM Medical Data Page'!$CA$35</definedName>
    <definedName name="AHF_Med_fund_paid_amt_medical_rx_curr" hidden="1">'[1]ePSM Medical Data Page'!$CA$32</definedName>
    <definedName name="AHF_Med_fund_paid_amt_mental_health_curr" hidden="1">'[1]ePSM Medical Data Page'!$CA$29</definedName>
    <definedName name="AHF_Med_fund_paid_amt_prim_phys_curr" hidden="1">'[1]ePSM Medical Data Page'!$CA$17</definedName>
    <definedName name="AHF_Med_fund_paid_amt_prior" hidden="1">'[1]ePSM Medical Data Page'!$BR$4</definedName>
    <definedName name="AHF_Med_fund_paid_amt_rad_curr" hidden="1">'[1]ePSM Medical Data Page'!$CA$20</definedName>
    <definedName name="AHF_Med_fund_paid_amt_spec_phys_curr" hidden="1">'[1]ePSM Medical Data Page'!$CA$14</definedName>
    <definedName name="AHF_Med_fund_paid_amt_total_mcc_curr" hidden="1">'[1]ePSM Medical Data Page'!$CA$38</definedName>
    <definedName name="AHF_Med_in_network_paid_amt_curr" hidden="1">'[1]ePSM Medical Data Page'!$BO$16</definedName>
    <definedName name="AHF_Med_in_network_paid_amt_prior" hidden="1">'[1]ePSM Medical Data Page'!$BR$16</definedName>
    <definedName name="AHF_Med_inp_paid_amt_curr" hidden="1">'[1]ePSM Medical Data Page'!$BO$5</definedName>
    <definedName name="AHF_Med_inp_paid_amt_prior" hidden="1">'[1]ePSM Medical Data Page'!$BR$5</definedName>
    <definedName name="AHF_Med_inp_surgery_count_curr" hidden="1">'[1]ePSM Medical Data Page'!$BO$10</definedName>
    <definedName name="AHF_Med_inp_surgery_count_prior" hidden="1">'[1]ePSM Medical Data Page'!$BR$10</definedName>
    <definedName name="AHF_Med_male_mem_0_19_curr" hidden="1">'[1]ePSM Member Data Page'!$V$9</definedName>
    <definedName name="AHF_Med_male_mem_20_44_curr" hidden="1">'[1]ePSM Member Data Page'!$V$10</definedName>
    <definedName name="AHF_Med_male_mem_45_64_curr" hidden="1">'[1]ePSM Member Data Page'!$V$11</definedName>
    <definedName name="AHF_Med_male_mem_65_over_curr" hidden="1">'[1]ePSM Member Data Page'!$V$12</definedName>
    <definedName name="AHF_Med_male_members_curr" hidden="1">'[1]ePSM Member Data Page'!$V$13</definedName>
    <definedName name="AHF_Med_male_members_prior" hidden="1">'[1]ePSM Member Data Page'!$Y$13</definedName>
    <definedName name="AHF_Med_months_curr" hidden="1">'[1]ePSM Member Data Page'!$V$3</definedName>
    <definedName name="AHF_Med_months_prior" hidden="1">'[1]ePSM Member Data Page'!$Y$3</definedName>
    <definedName name="AHF_Med_num_employees_curr" hidden="1">'[1]ePSM Member Data Page'!$V$20</definedName>
    <definedName name="AHF_Med_num_employees_prior" hidden="1">'[1]ePSM Member Data Page'!$Y$20</definedName>
    <definedName name="AHF_Med_num_members_curr" hidden="1">'[1]ePSM Member Data Page'!$V$19</definedName>
    <definedName name="AHF_Med_num_members_prior" hidden="1">'[1]ePSM Member Data Page'!$Y$19</definedName>
    <definedName name="AHF_Med_office_visits_count_curr" hidden="1">'[1]ePSM Medical Data Page'!$BO$12</definedName>
    <definedName name="AHF_Med_office_visits_count_prior" hidden="1">'[1]ePSM Medical Data Page'!$BR$12</definedName>
    <definedName name="AHF_Med_paid_amt_amb_curr" hidden="1">'[1]ePSM Medical Data Page'!$CA$7</definedName>
    <definedName name="AHF_Med_paid_amt_curr" hidden="1">'[1]ePSM Medical Data Page'!$BO$3</definedName>
    <definedName name="AHF_Med_paid_amt_er_curr" hidden="1">'[1]ePSM Medical Data Page'!$CA$10</definedName>
    <definedName name="AHF_Med_paid_amt_female_0_19_curr" hidden="1">'[1]ePSM Medical Data Page'!$BU$7</definedName>
    <definedName name="AHF_Med_paid_amt_female_20_44_curr" hidden="1">'[1]ePSM Medical Data Page'!$BU$12</definedName>
    <definedName name="AHF_Med_paid_amt_female_45_64_curr" hidden="1">'[1]ePSM Medical Data Page'!$BU$17</definedName>
    <definedName name="AHF_Med_paid_amt_female_65_over_curr" hidden="1">'[1]ePSM Medical Data Page'!$BU$22</definedName>
    <definedName name="AHF_Med_paid_amt_home_health_curr" hidden="1">'[1]ePSM Medical Data Page'!$CA$25</definedName>
    <definedName name="AHF_Med_paid_amt_inp_curr" hidden="1">'[1]ePSM Medical Data Page'!$CA$4</definedName>
    <definedName name="AHF_Med_paid_amt_lab_curr" hidden="1">'[1]ePSM Medical Data Page'!$CA$22</definedName>
    <definedName name="AHF_Med_paid_amt_male_0_19_curr" hidden="1">'[1]ePSM Medical Data Page'!$BU$27</definedName>
    <definedName name="AHF_Med_paid_amt_male_20_44_curr" hidden="1">'[1]ePSM Medical Data Page'!$BU$32</definedName>
    <definedName name="AHF_Med_paid_amt_male_45_64_curr" hidden="1">'[1]ePSM Medical Data Page'!$BU$37</definedName>
    <definedName name="AHF_Med_paid_amt_male_65_over_curr" hidden="1">'[1]ePSM Medical Data Page'!$BU$42</definedName>
    <definedName name="AHF_Med_paid_amt_medical_misc_curr" hidden="1">'[1]ePSM Medical Data Page'!$CA$34</definedName>
    <definedName name="AHF_Med_paid_amt_medical_rx_curr" hidden="1">'[1]ePSM Medical Data Page'!$CA$31</definedName>
    <definedName name="AHF_Med_paid_amt_mental_health_curr" hidden="1">'[1]ePSM Medical Data Page'!$CA$28</definedName>
    <definedName name="AHF_Med_paid_amt_prim_phys_curr" hidden="1">'[1]ePSM Medical Data Page'!$CA$16</definedName>
    <definedName name="AHF_Med_paid_amt_prior" hidden="1">'[1]ePSM Medical Data Page'!$BR$3</definedName>
    <definedName name="AHF_Med_paid_amt_rad_curr" hidden="1">'[1]ePSM Medical Data Page'!$CA$19</definedName>
    <definedName name="AHF_Med_paid_amt_spec_phys_curr" hidden="1">'[1]ePSM Medical Data Page'!$CA$13</definedName>
    <definedName name="AHF_Med_paid_amt_total_mcc_curr" hidden="1">'[1]ePSM Medical Data Page'!$CA$37</definedName>
    <definedName name="AHF_Med_primary_office_visits_count_curr" hidden="1">'[1]ePSM Medical Data Page'!$BO$13</definedName>
    <definedName name="AHF_Med_primary_office_visits_count_prior" hidden="1">'[1]ePSM Medical Data Page'!$BR$13</definedName>
    <definedName name="AHF_Med_specialist_office_visits_count_curr" hidden="1">'[1]ePSM Medical Data Page'!$BO$14</definedName>
    <definedName name="AHF_Med_specialist_office_visits_count_prior" hidden="1">'[1]ePSM Medical Data Page'!$BR$14</definedName>
    <definedName name="AHF_Rx_Demographics_Range" hidden="1">#REF!</definedName>
    <definedName name="AHF_Rx_Key_Statistics_Range" hidden="1">#REF!</definedName>
    <definedName name="BH_BOB_Med_num_members_curr" hidden="1">'[1]ePSM BOB Data Page'!$AZ$19</definedName>
    <definedName name="BH_BOB_Rx_num_members_curr" hidden="1">'[1]ePSM BOB Data Page'!$BC$18</definedName>
    <definedName name="BHBOBDate" hidden="1">'[1]ePSM Header Data Page'!$B$31</definedName>
    <definedName name="BOB_Dental_allowed_amt_prior" localSheetId="0" hidden="1">'[1]ePSM BOB Data Page'!#REF!</definedName>
    <definedName name="BOB_Dental_allowed_amt_prior" hidden="1">'[1]ePSM BOB Data Page'!#REF!</definedName>
    <definedName name="BOB_Dental_basic_paid_amt_prior" localSheetId="0" hidden="1">'[1]ePSM BOB Data Page'!#REF!</definedName>
    <definedName name="BOB_Dental_basic_paid_amt_prior" hidden="1">'[1]ePSM BOB Data Page'!#REF!</definedName>
    <definedName name="BOB_Dental_basic_svcs_prior" localSheetId="0" hidden="1">'[1]ePSM BOB Data Page'!#REF!</definedName>
    <definedName name="BOB_Dental_basic_svcs_prior" hidden="1">'[1]ePSM BOB Data Page'!#REF!</definedName>
    <definedName name="BOB_Dental_cob_amt_prior" localSheetId="0" hidden="1">'[1]ePSM BOB Data Page'!#REF!</definedName>
    <definedName name="BOB_Dental_cob_amt_prior" hidden="1">'[1]ePSM BOB Data Page'!#REF!</definedName>
    <definedName name="BOB_Dental_coinsurance_amt_prior" localSheetId="0" hidden="1">'[1]ePSM BOB Data Page'!#REF!</definedName>
    <definedName name="BOB_Dental_coinsurance_amt_prior" hidden="1">'[1]ePSM BOB Data Page'!#REF!</definedName>
    <definedName name="BOB_Dental_deductible_amt_prior" localSheetId="0" hidden="1">'[1]ePSM BOB Data Page'!#REF!</definedName>
    <definedName name="BOB_Dental_deductible_amt_prior" hidden="1">'[1]ePSM BOB Data Page'!#REF!</definedName>
    <definedName name="BOB_Dental_major_paid_amt_prior" localSheetId="0" hidden="1">'[1]ePSM BOB Data Page'!#REF!</definedName>
    <definedName name="BOB_Dental_major_paid_amt_prior" hidden="1">'[1]ePSM BOB Data Page'!#REF!</definedName>
    <definedName name="BOB_Dental_major_svcs_prior" localSheetId="0" hidden="1">'[1]ePSM BOB Data Page'!#REF!</definedName>
    <definedName name="BOB_Dental_major_svcs_prior" hidden="1">'[1]ePSM BOB Data Page'!#REF!</definedName>
    <definedName name="BOB_Dental_network_paid_amt_prior" localSheetId="0" hidden="1">'[1]ePSM BOB Data Page'!#REF!</definedName>
    <definedName name="BOB_Dental_network_paid_amt_prior" hidden="1">'[1]ePSM BOB Data Page'!#REF!</definedName>
    <definedName name="BOB_Dental_orthodonic_paid_amt_prior" localSheetId="0" hidden="1">'[1]ePSM BOB Data Page'!#REF!</definedName>
    <definedName name="BOB_Dental_orthodonic_paid_amt_prior" hidden="1">'[1]ePSM BOB Data Page'!#REF!</definedName>
    <definedName name="BOB_Dental_orthodonic_svcs_prior" localSheetId="0" hidden="1">'[1]ePSM BOB Data Page'!#REF!</definedName>
    <definedName name="BOB_Dental_orthodonic_svcs_prior" hidden="1">'[1]ePSM BOB Data Page'!#REF!</definedName>
    <definedName name="BOB_Dental_other_paid_amt_prior" localSheetId="0" hidden="1">'[1]ePSM BOB Data Page'!#REF!</definedName>
    <definedName name="BOB_Dental_other_paid_amt_prior" hidden="1">'[1]ePSM BOB Data Page'!#REF!</definedName>
    <definedName name="BOB_Dental_other_svcs_prior" localSheetId="0" hidden="1">'[1]ePSM BOB Data Page'!#REF!</definedName>
    <definedName name="BOB_Dental_other_svcs_prior" hidden="1">'[1]ePSM BOB Data Page'!#REF!</definedName>
    <definedName name="BOB_Dental_paid_amt_prior" localSheetId="0" hidden="1">'[1]ePSM BOB Data Page'!#REF!</definedName>
    <definedName name="BOB_Dental_paid_amt_prior" hidden="1">'[1]ePSM BOB Data Page'!#REF!</definedName>
    <definedName name="BOB_Dental_preventative_paid_amt_prior" localSheetId="0" hidden="1">'[1]ePSM BOB Data Page'!#REF!</definedName>
    <definedName name="BOB_Dental_preventative_paid_amt_prior" hidden="1">'[1]ePSM BOB Data Page'!#REF!</definedName>
    <definedName name="BOB_Dental_preventative_svcs_prior" localSheetId="0" hidden="1">'[1]ePSM BOB Data Page'!#REF!</definedName>
    <definedName name="BOB_Dental_preventative_svcs_prior" hidden="1">'[1]ePSM BOB Data Page'!#REF!</definedName>
    <definedName name="BOB_Med_admit_count_curr" hidden="1">'[1]ePSM BOB Data Page'!$V$6</definedName>
    <definedName name="BOB_Med_allowed_amt_curr" localSheetId="0" hidden="1">'[1]ePSM BOB Data Page'!#REF!</definedName>
    <definedName name="BOB_Med_allowed_amt_curr" hidden="1">'[1]ePSM BOB Data Page'!#REF!</definedName>
    <definedName name="BOB_Med_allowed_amt_prior" localSheetId="0" hidden="1">'[1]ePSM BOB Data Page'!#REF!</definedName>
    <definedName name="BOB_Med_allowed_amt_prior" hidden="1">'[1]ePSM BOB Data Page'!#REF!</definedName>
    <definedName name="BOB_Med_amb_paid_amt_curr" hidden="1">'[1]ePSM BOB Data Page'!$V$5</definedName>
    <definedName name="BOB_Med_amb_surgery_count_curr" hidden="1">'[1]ePSM BOB Data Page'!$V$10</definedName>
    <definedName name="BOB_Med_avg_age_members_curr" hidden="1">'[1]ePSM BOB Data Page'!$C$21</definedName>
    <definedName name="BOB_Med_claim_count_above_threshold_curr" hidden="1">'[1]ePSM BOB Data Page'!$V$15</definedName>
    <definedName name="BOB_Med_cob_amt_curr" hidden="1">'[1]ePSM BOB Data Page'!$V$21</definedName>
    <definedName name="BOB_Med_coinsurance_amt_curr" hidden="1">'[1]ePSM BOB Data Page'!$V$24</definedName>
    <definedName name="BOB_Med_copay_amt_curr" hidden="1">'[1]ePSM BOB Data Page'!$V$23</definedName>
    <definedName name="BOB_Med_days_count_curr" hidden="1">'[1]ePSM BOB Data Page'!$V$7</definedName>
    <definedName name="BOB_Med_deductible_amt_curr" hidden="1">'[1]ePSM BOB Data Page'!$V$22</definedName>
    <definedName name="BOB_Med_er_visits_count_curr" hidden="1">'[1]ePSM BOB Data Page'!$V$12</definedName>
    <definedName name="BOB_Med_female_mem_0_19_curr" hidden="1">'[1]ePSM BOB Data Page'!$C$4</definedName>
    <definedName name="BOB_Med_female_mem_20_44_curr" hidden="1">'[1]ePSM BOB Data Page'!$C$5</definedName>
    <definedName name="BOB_Med_female_mem_45_64_curr" hidden="1">'[1]ePSM BOB Data Page'!$C$6</definedName>
    <definedName name="BOB_Med_female_mem_65_over_curr" hidden="1">'[1]ePSM BOB Data Page'!$C$7</definedName>
    <definedName name="BOB_Med_female_members_curr" hidden="1">'[1]ePSM BOB Data Page'!$C$8</definedName>
    <definedName name="BOB_Med_inp_paid_amt_curr" hidden="1">'[1]ePSM BOB Data Page'!$V$4</definedName>
    <definedName name="BOB_Med_inp_surgery_count_curr" hidden="1">'[1]ePSM BOB Data Page'!$V$9</definedName>
    <definedName name="BOB_Med_male_mem_0_19_curr" hidden="1">'[1]ePSM BOB Data Page'!$C$9</definedName>
    <definedName name="BOB_Med_male_mem_20_44_curr" hidden="1">'[1]ePSM BOB Data Page'!$C$10</definedName>
    <definedName name="BOB_Med_male_mem_45_64_curr" hidden="1">'[1]ePSM BOB Data Page'!$C$11</definedName>
    <definedName name="BOB_Med_male_mem_65_over_curr" hidden="1">'[1]ePSM BOB Data Page'!$C$12</definedName>
    <definedName name="BOB_Med_male_members_curr" hidden="1">'[1]ePSM BOB Data Page'!$C$13</definedName>
    <definedName name="BOB_Med_MDC_admits_00_curr" hidden="1">'[1]ePSM BOB Data Page'!$AB$7</definedName>
    <definedName name="BOB_Med_MDC_admits_01_curr" hidden="1">'[1]ePSM BOB Data Page'!$AB$14</definedName>
    <definedName name="BOB_Med_MDC_admits_02_curr" hidden="1">'[1]ePSM BOB Data Page'!$AB$21</definedName>
    <definedName name="BOB_Med_MDC_admits_03_curr" hidden="1">'[1]ePSM BOB Data Page'!$AB$28</definedName>
    <definedName name="BOB_Med_MDC_admits_04_curr" hidden="1">'[1]ePSM BOB Data Page'!$AB$35</definedName>
    <definedName name="BOB_Med_MDC_admits_05_curr" hidden="1">'[1]ePSM BOB Data Page'!$AB$42</definedName>
    <definedName name="BOB_Med_MDC_admits_06_curr" hidden="1">'[1]ePSM BOB Data Page'!$AB$49</definedName>
    <definedName name="BOB_Med_MDC_admits_07_curr" hidden="1">'[1]ePSM BOB Data Page'!$AB$56</definedName>
    <definedName name="BOB_Med_MDC_admits_08_curr" hidden="1">'[1]ePSM BOB Data Page'!$AB$63</definedName>
    <definedName name="BOB_Med_MDC_admits_09_curr" hidden="1">'[1]ePSM BOB Data Page'!$AB$70</definedName>
    <definedName name="BOB_Med_MDC_admits_10_curr" hidden="1">'[1]ePSM BOB Data Page'!$AB$77</definedName>
    <definedName name="BOB_Med_MDC_admits_11_curr" hidden="1">'[1]ePSM BOB Data Page'!$AB$84</definedName>
    <definedName name="BOB_Med_MDC_admits_12_curr" hidden="1">'[1]ePSM BOB Data Page'!$AB$91</definedName>
    <definedName name="BOB_Med_MDC_admits_13_curr" hidden="1">'[1]ePSM BOB Data Page'!$AB$98</definedName>
    <definedName name="BOB_Med_MDC_admits_14_curr" hidden="1">'[1]ePSM BOB Data Page'!$AB$105</definedName>
    <definedName name="BOB_Med_MDC_admits_15_curr" hidden="1">'[1]ePSM BOB Data Page'!$AB$112</definedName>
    <definedName name="BOB_Med_MDC_admits_16_curr" hidden="1">'[1]ePSM BOB Data Page'!$AB$119</definedName>
    <definedName name="BOB_Med_MDC_admits_17_curr" hidden="1">'[1]ePSM BOB Data Page'!$AB$126</definedName>
    <definedName name="BOB_Med_MDC_admits_18_curr" hidden="1">'[1]ePSM BOB Data Page'!$AB$133</definedName>
    <definedName name="BOB_Med_MDC_admits_19_curr" hidden="1">'[1]ePSM BOB Data Page'!$AB$140</definedName>
    <definedName name="BOB_Med_MDC_admits_20_curr" hidden="1">'[1]ePSM BOB Data Page'!$AB$147</definedName>
    <definedName name="BOB_Med_MDC_admits_21_curr" hidden="1">'[1]ePSM BOB Data Page'!$AB$154</definedName>
    <definedName name="BOB_Med_MDC_admits_22_curr" hidden="1">'[1]ePSM BOB Data Page'!$AB$161</definedName>
    <definedName name="BOB_Med_MDC_admits_23_curr" hidden="1">'[1]ePSM BOB Data Page'!$AB$168</definedName>
    <definedName name="BOB_Med_MDC_admits_999_curr" hidden="1">'[1]ePSM BOB Data Page'!$AB$175</definedName>
    <definedName name="BOB_Med_MDC_amb_paid_00_curr" hidden="1">'[1]ePSM BOB Data Page'!$AB$6</definedName>
    <definedName name="BOB_Med_MDC_amb_paid_01_curr" hidden="1">'[1]ePSM BOB Data Page'!$AB$13</definedName>
    <definedName name="BOB_Med_MDC_amb_paid_02_curr" hidden="1">'[1]ePSM BOB Data Page'!$AB$20</definedName>
    <definedName name="BOB_Med_MDC_amb_paid_03_curr" hidden="1">'[1]ePSM BOB Data Page'!$AB$27</definedName>
    <definedName name="BOB_Med_MDC_amb_paid_04_curr" hidden="1">'[1]ePSM BOB Data Page'!$AB$34</definedName>
    <definedName name="BOB_Med_MDC_amb_paid_05_curr" hidden="1">'[1]ePSM BOB Data Page'!$AB$41</definedName>
    <definedName name="BOB_Med_MDC_amb_paid_06_curr" hidden="1">'[1]ePSM BOB Data Page'!$AB$48</definedName>
    <definedName name="BOB_Med_MDC_amb_paid_07_curr" hidden="1">'[1]ePSM BOB Data Page'!$AB$55</definedName>
    <definedName name="BOB_Med_MDC_amb_paid_08_curr" hidden="1">'[1]ePSM BOB Data Page'!$AB$62</definedName>
    <definedName name="BOB_Med_MDC_amb_paid_09_curr" hidden="1">'[1]ePSM BOB Data Page'!$AB$69</definedName>
    <definedName name="BOB_Med_MDC_amb_paid_10_curr" hidden="1">'[1]ePSM BOB Data Page'!$AB$76</definedName>
    <definedName name="BOB_Med_MDC_amb_paid_11_curr" hidden="1">'[1]ePSM BOB Data Page'!$AB$83</definedName>
    <definedName name="BOB_Med_MDC_amb_paid_12_curr" hidden="1">'[1]ePSM BOB Data Page'!$AB$90</definedName>
    <definedName name="BOB_Med_MDC_amb_paid_13_curr" hidden="1">'[1]ePSM BOB Data Page'!$AB$97</definedName>
    <definedName name="BOB_Med_MDC_amb_paid_14_curr" hidden="1">'[1]ePSM BOB Data Page'!$AB$104</definedName>
    <definedName name="BOB_Med_MDC_amb_paid_15_curr" hidden="1">'[1]ePSM BOB Data Page'!$AB$111</definedName>
    <definedName name="BOB_Med_MDC_amb_paid_16_curr" hidden="1">'[1]ePSM BOB Data Page'!$AB$118</definedName>
    <definedName name="BOB_Med_MDC_amb_paid_17_curr" hidden="1">'[1]ePSM BOB Data Page'!$AB$125</definedName>
    <definedName name="BOB_Med_MDC_amb_paid_18_curr" hidden="1">'[1]ePSM BOB Data Page'!$AB$132</definedName>
    <definedName name="BOB_Med_MDC_amb_paid_19_curr" hidden="1">'[1]ePSM BOB Data Page'!$AB$139</definedName>
    <definedName name="BOB_Med_MDC_amb_paid_20_curr" hidden="1">'[1]ePSM BOB Data Page'!$AB$146</definedName>
    <definedName name="BOB_Med_MDC_amb_paid_21_curr" hidden="1">'[1]ePSM BOB Data Page'!$AB$153</definedName>
    <definedName name="BOB_Med_MDC_amb_paid_22_curr" hidden="1">'[1]ePSM BOB Data Page'!$AB$160</definedName>
    <definedName name="BOB_Med_MDC_amb_paid_23_curr" hidden="1">'[1]ePSM BOB Data Page'!$AB$167</definedName>
    <definedName name="BOB_Med_MDC_amb_paid_999_curr" hidden="1">'[1]ePSM BOB Data Page'!$AB$174</definedName>
    <definedName name="BOB_Med_MDC_claimants_00_curr" hidden="1">'[1]ePSM BOB Data Page'!$AB$9</definedName>
    <definedName name="BOB_Med_MDC_claimants_01_curr" hidden="1">'[1]ePSM BOB Data Page'!$AB$16</definedName>
    <definedName name="BOB_Med_MDC_claimants_02_curr" hidden="1">'[1]ePSM BOB Data Page'!$AB$23</definedName>
    <definedName name="BOB_Med_MDC_claimants_03_curr" hidden="1">'[1]ePSM BOB Data Page'!$AB$30</definedName>
    <definedName name="BOB_Med_MDC_claimants_04_curr" hidden="1">'[1]ePSM BOB Data Page'!$AB$37</definedName>
    <definedName name="BOB_Med_MDC_claimants_05_curr" hidden="1">'[1]ePSM BOB Data Page'!$AB$44</definedName>
    <definedName name="BOB_Med_MDC_claimants_06_curr" hidden="1">'[1]ePSM BOB Data Page'!$AB$51</definedName>
    <definedName name="BOB_Med_MDC_claimants_07_curr" hidden="1">'[1]ePSM BOB Data Page'!$AB$58</definedName>
    <definedName name="BOB_Med_MDC_claimants_08_curr" hidden="1">'[1]ePSM BOB Data Page'!$AB$65</definedName>
    <definedName name="BOB_Med_MDC_claimants_09_curr" hidden="1">'[1]ePSM BOB Data Page'!$AB$72</definedName>
    <definedName name="BOB_Med_MDC_claimants_10_curr" hidden="1">'[1]ePSM BOB Data Page'!$AB$79</definedName>
    <definedName name="BOB_Med_MDC_claimants_11_curr" hidden="1">'[1]ePSM BOB Data Page'!$AB$86</definedName>
    <definedName name="BOB_Med_MDC_claimants_12_curr" hidden="1">'[1]ePSM BOB Data Page'!$AB$93</definedName>
    <definedName name="BOB_Med_MDC_claimants_13_curr" hidden="1">'[1]ePSM BOB Data Page'!$AB$100</definedName>
    <definedName name="BOB_Med_MDC_claimants_14_curr" hidden="1">'[1]ePSM BOB Data Page'!$AB$107</definedName>
    <definedName name="BOB_Med_MDC_claimants_15_curr" hidden="1">'[1]ePSM BOB Data Page'!$AB$114</definedName>
    <definedName name="BOB_Med_MDC_claimants_16_curr" hidden="1">'[1]ePSM BOB Data Page'!$AB$121</definedName>
    <definedName name="BOB_Med_MDC_claimants_17_curr" hidden="1">'[1]ePSM BOB Data Page'!$AB$128</definedName>
    <definedName name="BOB_Med_MDC_claimants_18_curr" hidden="1">'[1]ePSM BOB Data Page'!$AB$135</definedName>
    <definedName name="BOB_Med_MDC_claimants_19_curr" hidden="1">'[1]ePSM BOB Data Page'!$AB$142</definedName>
    <definedName name="BOB_Med_MDC_claimants_20_curr" hidden="1">'[1]ePSM BOB Data Page'!$AB$149</definedName>
    <definedName name="BOB_Med_MDC_claimants_21_curr" hidden="1">'[1]ePSM BOB Data Page'!$AB$156</definedName>
    <definedName name="BOB_Med_MDC_claimants_22_curr" hidden="1">'[1]ePSM BOB Data Page'!$AB$163</definedName>
    <definedName name="BOB_Med_MDC_claimants_23_curr" hidden="1">'[1]ePSM BOB Data Page'!$AB$170</definedName>
    <definedName name="BOB_Med_MDC_claimants_999_curr" hidden="1">'[1]ePSM BOB Data Page'!$AB$177</definedName>
    <definedName name="BOB_Med_MDC_days_00_curr" hidden="1">'[1]ePSM BOB Data Page'!$AB$8</definedName>
    <definedName name="BOB_Med_MDC_days_01_curr" hidden="1">'[1]ePSM BOB Data Page'!$AB$15</definedName>
    <definedName name="BOB_Med_MDC_days_02_curr" hidden="1">'[1]ePSM BOB Data Page'!$AB$22</definedName>
    <definedName name="BOB_Med_MDC_days_03_curr" hidden="1">'[1]ePSM BOB Data Page'!$AB$29</definedName>
    <definedName name="BOB_Med_MDC_days_04_curr" hidden="1">'[1]ePSM BOB Data Page'!$AB$36</definedName>
    <definedName name="BOB_Med_MDC_days_05_curr" hidden="1">'[1]ePSM BOB Data Page'!$AB$43</definedName>
    <definedName name="BOB_Med_MDC_days_06_curr" hidden="1">'[1]ePSM BOB Data Page'!$AB$50</definedName>
    <definedName name="BOB_Med_MDC_days_07_curr" hidden="1">'[1]ePSM BOB Data Page'!$AB$57</definedName>
    <definedName name="BOB_Med_MDC_days_08_curr" hidden="1">'[1]ePSM BOB Data Page'!$AB$64</definedName>
    <definedName name="BOB_Med_MDC_days_09_curr" hidden="1">'[1]ePSM BOB Data Page'!$AB$71</definedName>
    <definedName name="BOB_Med_MDC_days_10_curr" hidden="1">'[1]ePSM BOB Data Page'!$AB$78</definedName>
    <definedName name="BOB_Med_MDC_days_11_curr" hidden="1">'[1]ePSM BOB Data Page'!$AB$85</definedName>
    <definedName name="BOB_Med_MDC_days_12_curr" hidden="1">'[1]ePSM BOB Data Page'!$AB$92</definedName>
    <definedName name="BOB_Med_MDC_days_13_curr" hidden="1">'[1]ePSM BOB Data Page'!$AB$99</definedName>
    <definedName name="BOB_Med_MDC_days_14_curr" hidden="1">'[1]ePSM BOB Data Page'!$AB$106</definedName>
    <definedName name="BOB_Med_MDC_days_15_curr" hidden="1">'[1]ePSM BOB Data Page'!$AB$113</definedName>
    <definedName name="BOB_Med_MDC_days_16_curr" hidden="1">'[1]ePSM BOB Data Page'!$AB$120</definedName>
    <definedName name="BOB_Med_MDC_days_17_curr" hidden="1">'[1]ePSM BOB Data Page'!$AB$127</definedName>
    <definedName name="BOB_Med_MDC_days_18_curr" hidden="1">'[1]ePSM BOB Data Page'!$AB$134</definedName>
    <definedName name="BOB_Med_MDC_days_19_curr" hidden="1">'[1]ePSM BOB Data Page'!$AB$141</definedName>
    <definedName name="BOB_Med_MDC_days_20_curr" hidden="1">'[1]ePSM BOB Data Page'!$AB$148</definedName>
    <definedName name="BOB_Med_MDC_days_21_curr" hidden="1">'[1]ePSM BOB Data Page'!$AB$155</definedName>
    <definedName name="BOB_Med_MDC_days_22_curr" hidden="1">'[1]ePSM BOB Data Page'!$AB$162</definedName>
    <definedName name="BOB_Med_MDC_days_23_curr" hidden="1">'[1]ePSM BOB Data Page'!$AB$169</definedName>
    <definedName name="BOB_Med_MDC_days_999_curr" hidden="1">'[1]ePSM BOB Data Page'!$AB$176</definedName>
    <definedName name="BOB_Med_MDC_inp_paid_00_curr" hidden="1">'[1]ePSM BOB Data Page'!$AB$5</definedName>
    <definedName name="BOB_Med_MDC_inp_paid_01_curr" hidden="1">'[1]ePSM BOB Data Page'!$AB$12</definedName>
    <definedName name="BOB_Med_MDC_inp_paid_02_curr" hidden="1">'[1]ePSM BOB Data Page'!$AB$19</definedName>
    <definedName name="BOB_Med_MDC_inp_paid_03_curr" hidden="1">'[1]ePSM BOB Data Page'!$AB$26</definedName>
    <definedName name="BOB_Med_MDC_inp_paid_04_curr" hidden="1">'[1]ePSM BOB Data Page'!$AB$33</definedName>
    <definedName name="BOB_Med_MDC_inp_paid_05_curr" hidden="1">'[1]ePSM BOB Data Page'!$AB$40</definedName>
    <definedName name="BOB_Med_MDC_inp_paid_06_curr" hidden="1">'[1]ePSM BOB Data Page'!$AB$47</definedName>
    <definedName name="BOB_Med_MDC_inp_paid_07_curr" hidden="1">'[1]ePSM BOB Data Page'!$AB$54</definedName>
    <definedName name="BOB_Med_MDC_inp_paid_08_curr" hidden="1">'[1]ePSM BOB Data Page'!$AB$61</definedName>
    <definedName name="BOB_Med_MDC_inp_paid_09_curr" hidden="1">'[1]ePSM BOB Data Page'!$AB$68</definedName>
    <definedName name="BOB_Med_MDC_inp_paid_10_curr" hidden="1">'[1]ePSM BOB Data Page'!$AB$75</definedName>
    <definedName name="BOB_Med_MDC_inp_paid_11_curr" hidden="1">'[1]ePSM BOB Data Page'!$AB$82</definedName>
    <definedName name="BOB_Med_MDC_inp_paid_12_curr" hidden="1">'[1]ePSM BOB Data Page'!$AB$89</definedName>
    <definedName name="BOB_Med_MDC_inp_paid_13_curr" hidden="1">'[1]ePSM BOB Data Page'!$AB$96</definedName>
    <definedName name="BOB_Med_MDC_inp_paid_14_curr" hidden="1">'[1]ePSM BOB Data Page'!$AB$103</definedName>
    <definedName name="BOB_Med_MDC_inp_paid_15_curr" hidden="1">'[1]ePSM BOB Data Page'!$AB$110</definedName>
    <definedName name="BOB_Med_MDC_inp_paid_16_curr" hidden="1">'[1]ePSM BOB Data Page'!$AB$117</definedName>
    <definedName name="BOB_Med_MDC_inp_paid_17_curr" hidden="1">'[1]ePSM BOB Data Page'!$AB$124</definedName>
    <definedName name="BOB_Med_MDC_inp_paid_18_curr" hidden="1">'[1]ePSM BOB Data Page'!$AB$131</definedName>
    <definedName name="BOB_Med_MDC_inp_paid_19_curr" hidden="1">'[1]ePSM BOB Data Page'!$AB$138</definedName>
    <definedName name="BOB_Med_MDC_inp_paid_20_curr" hidden="1">'[1]ePSM BOB Data Page'!$AB$145</definedName>
    <definedName name="BOB_Med_MDC_inp_paid_21_curr" hidden="1">'[1]ePSM BOB Data Page'!$AB$152</definedName>
    <definedName name="BOB_Med_MDC_inp_paid_22_curr" hidden="1">'[1]ePSM BOB Data Page'!$AB$159</definedName>
    <definedName name="BOB_Med_MDC_inp_paid_23_curr" hidden="1">'[1]ePSM BOB Data Page'!$AB$166</definedName>
    <definedName name="BOB_Med_MDC_inp_paid_999_curr" hidden="1">'[1]ePSM BOB Data Page'!$AB$173</definedName>
    <definedName name="BOB_Med_MDC_paid_00_curr" hidden="1">'[1]ePSM BOB Data Page'!$AB$4</definedName>
    <definedName name="BOB_Med_MDC_paid_01_curr" hidden="1">'[1]ePSM BOB Data Page'!$AB$11</definedName>
    <definedName name="BOB_Med_MDC_paid_02_curr" hidden="1">'[1]ePSM BOB Data Page'!$AB$18</definedName>
    <definedName name="BOB_Med_MDC_paid_03_curr" hidden="1">'[1]ePSM BOB Data Page'!$AB$25</definedName>
    <definedName name="BOB_Med_MDC_paid_04_curr" hidden="1">'[1]ePSM BOB Data Page'!$AB$32</definedName>
    <definedName name="BOB_Med_MDC_paid_05_curr" hidden="1">'[1]ePSM BOB Data Page'!$AB$39</definedName>
    <definedName name="BOB_Med_MDC_paid_06_curr" hidden="1">'[1]ePSM BOB Data Page'!$AB$46</definedName>
    <definedName name="BOB_Med_MDC_paid_07_curr" hidden="1">'[1]ePSM BOB Data Page'!$AB$53</definedName>
    <definedName name="BOB_Med_MDC_paid_08_curr" hidden="1">'[1]ePSM BOB Data Page'!$AB$60</definedName>
    <definedName name="BOB_Med_MDC_paid_09_curr" hidden="1">'[1]ePSM BOB Data Page'!$AB$67</definedName>
    <definedName name="BOB_Med_MDC_paid_10_curr" hidden="1">'[1]ePSM BOB Data Page'!$AB$74</definedName>
    <definedName name="BOB_Med_MDC_paid_11_curr" hidden="1">'[1]ePSM BOB Data Page'!$AB$81</definedName>
    <definedName name="BOB_Med_MDC_paid_12_curr" hidden="1">'[1]ePSM BOB Data Page'!$AB$88</definedName>
    <definedName name="BOB_Med_MDC_paid_13_curr" hidden="1">'[1]ePSM BOB Data Page'!$AB$95</definedName>
    <definedName name="BOB_Med_MDC_paid_14_curr" hidden="1">'[1]ePSM BOB Data Page'!$AB$102</definedName>
    <definedName name="BOB_Med_MDC_paid_15_curr" hidden="1">'[1]ePSM BOB Data Page'!$AB$109</definedName>
    <definedName name="BOB_Med_MDC_paid_16_curr" hidden="1">'[1]ePSM BOB Data Page'!$AB$116</definedName>
    <definedName name="BOB_Med_MDC_paid_17_curr" hidden="1">'[1]ePSM BOB Data Page'!$AB$123</definedName>
    <definedName name="BOB_Med_MDC_paid_18_curr" hidden="1">'[1]ePSM BOB Data Page'!$AB$130</definedName>
    <definedName name="BOB_Med_MDC_paid_19_curr" hidden="1">'[1]ePSM BOB Data Page'!$AB$137</definedName>
    <definedName name="BOB_Med_MDC_paid_20_curr" hidden="1">'[1]ePSM BOB Data Page'!$AB$144</definedName>
    <definedName name="BOB_Med_MDC_paid_21_curr" hidden="1">'[1]ePSM BOB Data Page'!$AB$151</definedName>
    <definedName name="BOB_Med_MDC_paid_22_curr" hidden="1">'[1]ePSM BOB Data Page'!$AB$158</definedName>
    <definedName name="BOB_Med_MDC_paid_23_curr" hidden="1">'[1]ePSM BOB Data Page'!$AB$165</definedName>
    <definedName name="BOB_Med_MDC_paid_999_curr" hidden="1">'[1]ePSM BOB Data Page'!$AB$172</definedName>
    <definedName name="BOB_Med_num_employees_curr" hidden="1">'[1]ePSM BOB Data Page'!$C$20</definedName>
    <definedName name="BOB_Med_num_members_curr" hidden="1">'[1]ePSM BOB Data Page'!$C$19</definedName>
    <definedName name="BOB_Med_office_visits_count_curr" hidden="1">'[1]ePSM BOB Data Page'!$V$11</definedName>
    <definedName name="BOB_Med_paid_amt_above_threshold_curr" hidden="1">'[1]ePSM BOB Data Page'!$V$16</definedName>
    <definedName name="BOB_Med_paid_amt_amb_surgeries_curr" hidden="1">'[1]ePSM BOB Data Page'!$AH$9</definedName>
    <definedName name="BOB_Med_paid_amt_amb_surgeries_prior" localSheetId="0" hidden="1">'[1]ePSM BOB Data Page'!#REF!</definedName>
    <definedName name="BOB_Med_paid_amt_amb_surgeries_prior" hidden="1">'[1]ePSM BOB Data Page'!#REF!</definedName>
    <definedName name="BOB_Med_paid_amt_amb_visits_curr" hidden="1">'[1]ePSM BOB Data Page'!$AH$4</definedName>
    <definedName name="BOB_Med_paid_amt_amb_visits_prior" localSheetId="0" hidden="1">'[1]ePSM BOB Data Page'!#REF!</definedName>
    <definedName name="BOB_Med_paid_amt_amb_visits_prior" hidden="1">'[1]ePSM BOB Data Page'!#REF!</definedName>
    <definedName name="BOB_Med_paid_amt_curr" hidden="1">'[1]ePSM BOB Data Page'!$V$3</definedName>
    <definedName name="BOB_Med_paid_amt_er_visits_curr" hidden="1">'[1]ePSM BOB Data Page'!$AH$5</definedName>
    <definedName name="BOB_Med_paid_amt_er_visits_prior" localSheetId="0" hidden="1">'[1]ePSM BOB Data Page'!#REF!</definedName>
    <definedName name="BOB_Med_paid_amt_er_visits_prior" hidden="1">'[1]ePSM BOB Data Page'!#REF!</definedName>
    <definedName name="BOB_Med_paid_amt_home_health_curr" hidden="1">'[1]ePSM BOB Data Page'!$AH$14</definedName>
    <definedName name="BOB_Med_paid_amt_home_health_prior" localSheetId="0" hidden="1">'[1]ePSM BOB Data Page'!#REF!</definedName>
    <definedName name="BOB_Med_paid_amt_home_health_prior" hidden="1">'[1]ePSM BOB Data Page'!#REF!</definedName>
    <definedName name="BOB_Med_paid_amt_inp_days_curr" hidden="1">'[1]ePSM BOB Data Page'!$AH$3</definedName>
    <definedName name="BOB_Med_paid_amt_inp_days_prior" localSheetId="0" hidden="1">'[1]ePSM BOB Data Page'!#REF!</definedName>
    <definedName name="BOB_Med_paid_amt_inp_days_prior" hidden="1">'[1]ePSM BOB Data Page'!#REF!</definedName>
    <definedName name="BOB_Med_paid_amt_inp_surgeries_curr" hidden="1">'[1]ePSM BOB Data Page'!$AH$8</definedName>
    <definedName name="BOB_Med_paid_amt_inp_surgeries_prior" localSheetId="0" hidden="1">'[1]ePSM BOB Data Page'!#REF!</definedName>
    <definedName name="BOB_Med_paid_amt_inp_surgeries_prior" hidden="1">'[1]ePSM BOB Data Page'!#REF!</definedName>
    <definedName name="BOB_Med_paid_amt_lab_serv_curr" hidden="1">'[1]ePSM BOB Data Page'!$AH$13</definedName>
    <definedName name="BOB_Med_paid_amt_lab_serv_prior" localSheetId="0" hidden="1">'[1]ePSM BOB Data Page'!#REF!</definedName>
    <definedName name="BOB_Med_paid_amt_lab_serv_prior" hidden="1">'[1]ePSM BOB Data Page'!#REF!</definedName>
    <definedName name="BOB_Med_paid_amt_med_rx_curr" hidden="1">'[1]ePSM BOB Data Page'!$AH$16</definedName>
    <definedName name="BOB_Med_paid_amt_med_rx_prior" localSheetId="0" hidden="1">'[1]ePSM BOB Data Page'!#REF!</definedName>
    <definedName name="BOB_Med_paid_amt_med_rx_prior" hidden="1">'[1]ePSM BOB Data Page'!#REF!</definedName>
    <definedName name="BOB_Med_paid_amt_med_visits_curr" hidden="1">'[1]ePSM BOB Data Page'!$AH$11</definedName>
    <definedName name="BOB_Med_paid_amt_med_visits_prior" localSheetId="0" hidden="1">'[1]ePSM BOB Data Page'!#REF!</definedName>
    <definedName name="BOB_Med_paid_amt_med_visits_prior" hidden="1">'[1]ePSM BOB Data Page'!#REF!</definedName>
    <definedName name="BOB_Med_paid_amt_mental_health_curr" hidden="1">'[1]ePSM BOB Data Page'!$AH$15</definedName>
    <definedName name="BOB_Med_paid_amt_mental_health_prior" localSheetId="0" hidden="1">'[1]ePSM BOB Data Page'!#REF!</definedName>
    <definedName name="BOB_Med_paid_amt_mental_health_prior" hidden="1">'[1]ePSM BOB Data Page'!#REF!</definedName>
    <definedName name="BOB_Med_paid_amt_misc_med_curr" hidden="1">'[1]ePSM BOB Data Page'!$AH$17</definedName>
    <definedName name="BOB_Med_paid_amt_misc_med_prior" localSheetId="0" hidden="1">'[1]ePSM BOB Data Page'!#REF!</definedName>
    <definedName name="BOB_Med_paid_amt_misc_med_prior" hidden="1">'[1]ePSM BOB Data Page'!#REF!</definedName>
    <definedName name="BOB_Med_paid_amt_office_surgeries_curr" hidden="1">'[1]ePSM BOB Data Page'!$AH$10</definedName>
    <definedName name="BOB_Med_paid_amt_office_surgeries_prior" localSheetId="0" hidden="1">'[1]ePSM BOB Data Page'!#REF!</definedName>
    <definedName name="BOB_Med_paid_amt_office_surgeries_prior" hidden="1">'[1]ePSM BOB Data Page'!#REF!</definedName>
    <definedName name="BOB_Med_paid_amt_prim_off_visits_curr" hidden="1">'[1]ePSM BOB Data Page'!$AH$7</definedName>
    <definedName name="BOB_Med_paid_amt_prim_off_visits_prior" localSheetId="0" hidden="1">'[1]ePSM BOB Data Page'!#REF!</definedName>
    <definedName name="BOB_Med_paid_amt_prim_off_visits_prior" hidden="1">'[1]ePSM BOB Data Page'!#REF!</definedName>
    <definedName name="BOB_Med_paid_amt_rad_serv_curr" hidden="1">'[1]ePSM BOB Data Page'!$AH$12</definedName>
    <definedName name="BOB_Med_paid_amt_rad_serv_prior" localSheetId="0" hidden="1">'[1]ePSM BOB Data Page'!#REF!</definedName>
    <definedName name="BOB_Med_paid_amt_rad_serv_prior" hidden="1">'[1]ePSM BOB Data Page'!#REF!</definedName>
    <definedName name="BOB_Med_paid_amt_spec_office_visits_curr" hidden="1">'[1]ePSM BOB Data Page'!$AH$6</definedName>
    <definedName name="BOB_Med_paid_amt_spec_office_visits_prior" localSheetId="0" hidden="1">'[1]ePSM BOB Data Page'!#REF!</definedName>
    <definedName name="BOB_Med_paid_amt_spec_office_visits_prior" hidden="1">'[1]ePSM BOB Data Page'!#REF!</definedName>
    <definedName name="BOB_Med_paid_encounter_lab_rad_prior" localSheetId="0" hidden="1">'[1]ePSM BOB Data Page'!#REF!</definedName>
    <definedName name="BOB_Med_paid_encounter_lab_rad_prior" hidden="1">'[1]ePSM BOB Data Page'!#REF!</definedName>
    <definedName name="BOB_Med_paid_encounter_other_prior" localSheetId="0" hidden="1">'[1]ePSM BOB Data Page'!#REF!</definedName>
    <definedName name="BOB_Med_paid_encounter_other_prior" hidden="1">'[1]ePSM BOB Data Page'!#REF!</definedName>
    <definedName name="BOB_Med_paid_encounter_prim_phys_prior" localSheetId="0" hidden="1">'[1]ePSM BOB Data Page'!#REF!</definedName>
    <definedName name="BOB_Med_paid_encounter_prim_phys_prior" hidden="1">'[1]ePSM BOB Data Page'!#REF!</definedName>
    <definedName name="BOB_Med_paid_encounter_spec_phys_prior" localSheetId="0" hidden="1">'[1]ePSM BOB Data Page'!#REF!</definedName>
    <definedName name="BOB_Med_paid_encounter_spec_phys_prior" hidden="1">'[1]ePSM BOB Data Page'!#REF!</definedName>
    <definedName name="BOB_Med_paid_other_prior" localSheetId="0" hidden="1">'[1]ePSM BOB Data Page'!#REF!</definedName>
    <definedName name="BOB_Med_paid_other_prior" hidden="1">'[1]ePSM BOB Data Page'!#REF!</definedName>
    <definedName name="BOB_Med_par_admit_count_curr" hidden="1">'[1]ePSM BOB Data Page'!$V$17</definedName>
    <definedName name="BOB_Med_par_paid_amt_curr" hidden="1">'[1]ePSM BOB Data Page'!$V$20</definedName>
    <definedName name="BOB_Med_par_phys_office_visits_count_curr" hidden="1">'[1]ePSM BOB Data Page'!$V$18</definedName>
    <definedName name="BOB_Med_phys_office_visits_count_curr" hidden="1">'[1]ePSM BOB Data Page'!$V$19</definedName>
    <definedName name="BOB_num_brand_multisource_claims_curr" hidden="1">'[1]ePSM BOB Data Page'!$P$8</definedName>
    <definedName name="BOB_num_brand_singlesource_claims_curr" hidden="1">'[1]ePSM BOB Data Page'!$P$6</definedName>
    <definedName name="BOB_num_claims_curr" hidden="1">'[1]ePSM BOB Data Page'!$P$4</definedName>
    <definedName name="BOB_num_cross_brand_claims_curr" hidden="1">'[1]ePSM BOB Data Page'!$P$10</definedName>
    <definedName name="BOB_num_formulary_claims_curr" hidden="1">'[1]ePSM BOB Data Page'!$P$16</definedName>
    <definedName name="BOB_num_generic_claims_curr" hidden="1">'[1]ePSM BOB Data Page'!$P$12</definedName>
    <definedName name="BOB_num_util_members_curr" hidden="1">'[1]ePSM BOB Data Page'!$P$3</definedName>
    <definedName name="BOB_Rx_avg_age_members_curr" hidden="1">'[1]ePSM BOB Data Page'!$J$20</definedName>
    <definedName name="BOB_Rx_female_mem_0_19_curr" hidden="1">'[1]ePSM BOB Data Page'!$J$3</definedName>
    <definedName name="BOB_Rx_female_mem_20_44_curr" hidden="1">'[1]ePSM BOB Data Page'!$J$4</definedName>
    <definedName name="BOB_Rx_female_mem_45_64_curr" hidden="1">'[1]ePSM BOB Data Page'!$J$5</definedName>
    <definedName name="BOB_Rx_female_mem_65_over_curr" hidden="1">'[1]ePSM BOB Data Page'!$J$6</definedName>
    <definedName name="BOB_Rx_female_members_curr" hidden="1">'[1]ePSM BOB Data Page'!$J$7</definedName>
    <definedName name="BOB_Rx_male_mem_0_19_curr" hidden="1">'[1]ePSM BOB Data Page'!$J$8</definedName>
    <definedName name="BOB_Rx_male_mem_20_44_curr" hidden="1">'[1]ePSM BOB Data Page'!$J$9</definedName>
    <definedName name="BOB_Rx_male_mem_45_64_curr" hidden="1">'[1]ePSM BOB Data Page'!$J$10</definedName>
    <definedName name="BOB_Rx_male_mem_65_over_curr" hidden="1">'[1]ePSM BOB Data Page'!$J$11</definedName>
    <definedName name="BOB_Rx_male_members_curr" hidden="1">'[1]ePSM BOB Data Page'!$J$12</definedName>
    <definedName name="BOB_Rx_num_employees_curr" hidden="1">'[1]ePSM BOB Data Page'!$J$19</definedName>
    <definedName name="BOB_Rx_num_members_curr" hidden="1">'[1]ePSM BOB Data Page'!$J$18</definedName>
    <definedName name="BOB_sum_brand_multisource_paid_amt_curr" hidden="1">'[1]ePSM BOB Data Page'!$P$9</definedName>
    <definedName name="BOB_sum_brand_singlesource_paid_amt_curr" hidden="1">'[1]ePSM BOB Data Page'!$P$7</definedName>
    <definedName name="BOB_sum_generic_paid_amt_curr" hidden="1">'[1]ePSM BOB Data Page'!$P$13</definedName>
    <definedName name="BOB_sum_paid_curr" hidden="1">'[1]ePSM BOB Data Page'!$P$5</definedName>
    <definedName name="BOBDate" hidden="1">'[1]ePSM Header Data Page'!$B$22</definedName>
    <definedName name="BrandAverageCopay" localSheetId="0" hidden="1">'[1]Rx Key Stat by Generic page'!#REF!</definedName>
    <definedName name="BrandAverageCopay" hidden="1">'[1]Rx Key Stat by Generic page'!#REF!</definedName>
    <definedName name="BrandMultiAverageCopay" localSheetId="0" hidden="1">'[1]Rx Key Stat by Generic page'!#REF!</definedName>
    <definedName name="BrandMultiAverageCopay" hidden="1">'[1]Rx Key Stat by Generic page'!#REF!</definedName>
    <definedName name="Cap_capitation_amt_curr" hidden="1">'[1]ePSM Medical Data Page'!$AX$3</definedName>
    <definedName name="Cap_capitation_amt_prior" hidden="1">'[1]ePSM Medical Data Page'!$BA$3</definedName>
    <definedName name="CatClaimantThreshold" hidden="1">'[1]ePSM Header Data Page'!$B$20</definedName>
    <definedName name="Check_For_Account_Selection" localSheetId="0" hidden="1">'[1]ePSM Header Data Page'!#REF!</definedName>
    <definedName name="Check_For_Account_Selection" hidden="1">'[1]ePSM Header Data Page'!#REF!</definedName>
    <definedName name="Check_For_Capitation_Product" hidden="1">'[1]ePSM Fund Code'!$H$6</definedName>
    <definedName name="Check_For_Plan_Selection" localSheetId="0" hidden="1">'[1]ePSM Header Data Page'!#REF!</definedName>
    <definedName name="Check_For_Plan_Selection" hidden="1">'[1]ePSM Header Data Page'!#REF!</definedName>
    <definedName name="Check_For_Product_99" hidden="1">'[1]ePSM Fund Code'!$D$6</definedName>
    <definedName name="Check_Template_Type" localSheetId="0" hidden="1">'[1]ePSM Header Data Page'!#REF!</definedName>
    <definedName name="Check_Template_Type" hidden="1">'[1]ePSM Header Data Page'!#REF!</definedName>
    <definedName name="Cost_Sharing_Analysis_Dental_Range" hidden="1">#REF!</definedName>
    <definedName name="CoverPageProduct" hidden="1">'[1]Cover Page'!$A$14</definedName>
    <definedName name="curr_yyyymmdd_incurred_end_date" hidden="1">'[1]ePSM Header Data Page'!$D$22</definedName>
    <definedName name="curr_yyyymmdd_processed_end_date" hidden="1">'[1]ePSM Header Data Page'!$D$23</definedName>
    <definedName name="Cust_Spec_Ntwk_Exp_PPO_Max_Net_Avg_Sub_Charges" hidden="1">#REF!</definedName>
    <definedName name="Cust_Spec_Ntwk_Exp_PPO_Max_Sav_Neg_Arrang" hidden="1">#REF!</definedName>
    <definedName name="Cust_Spec_Ntwk_Exp_PPO_Net_Avg_Sub_Charges" hidden="1">#REF!</definedName>
    <definedName name="Cust_Spec_Ntwk_Exp_PPO_Sav_Neg_Arrang" hidden="1">#REF!</definedName>
    <definedName name="DA_Accumulator_Range" localSheetId="0" hidden="1">'[1]Data Availability page'!#REF!</definedName>
    <definedName name="DA_Accumulator_Range" hidden="1">'[1]Data Availability page'!#REF!</definedName>
    <definedName name="DA_Dental_Range" localSheetId="0" hidden="1">'[1]Data Availability page'!#REF!</definedName>
    <definedName name="DA_Dental_Range" hidden="1">'[1]Data Availability page'!#REF!</definedName>
    <definedName name="Demographics_Dental_Range" hidden="1">#REF!</definedName>
    <definedName name="Dental_Ingenix_Footnote" localSheetId="0" hidden="1">#REF!</definedName>
    <definedName name="Dental_Ingenix_Footnote" hidden="1">#REF!</definedName>
    <definedName name="Dental_num_members_curr" hidden="1">'[1]ePSM Member Data Page'!$O$19</definedName>
    <definedName name="Dental_OON_Footnote" hidden="1">#REF!</definedName>
    <definedName name="Dental_PPO_Max_Section_Check" hidden="1">#REF!</definedName>
    <definedName name="Dental_PPO_Section_Check" hidden="1">#REF!</definedName>
    <definedName name="ePSM_Dental_Graph_Page" hidden="1">#REF!</definedName>
    <definedName name="exclude_large_claimant_ind" hidden="1">'[1]ePSM Header Data Page'!$B$28</definedName>
    <definedName name="FI_comm_rated_gloss_med_billed_amt_per_emp" hidden="1">#REF!</definedName>
    <definedName name="FI_comm_rated_gloss_num_of_emp" hidden="1">#REF!</definedName>
    <definedName name="FI_comm_rated_gloss_ratio_of_mem_to_emp" hidden="1">#REF!</definedName>
    <definedName name="FI_Demographics_Medical_Range" hidden="1">#REF!</definedName>
    <definedName name="FI_ER_Visits_1000_Members" hidden="1">#REF!</definedName>
    <definedName name="FI_EXEC_SUMMARY_RANGE_ROW66_ROW73" hidden="1">#REF!</definedName>
    <definedName name="FI_EXEC_SUMMARY_RANGE_ROW7_ROW73" hidden="1">#REF!</definedName>
    <definedName name="fi_exec_summary_row41" hidden="1">#REF!</definedName>
    <definedName name="fi_exec_summary_rows11" hidden="1">#REF!</definedName>
    <definedName name="fi_exec_summary_rows52_rows61" hidden="1">#REF!</definedName>
    <definedName name="fi_exec_summary_rows66_rows74" hidden="1">#REF!</definedName>
    <definedName name="fi_exec_summary_rows7_rows74" hidden="1">#REF!</definedName>
    <definedName name="FI_Executive_Summary_Home" hidden="1">#REF!</definedName>
    <definedName name="FI_Executive_Summary_Page" hidden="1">#REF!</definedName>
    <definedName name="FI_Executive_Summary_Page_NoData_Text" hidden="1">#REF!</definedName>
    <definedName name="FI_Executive_Summary_Range" hidden="1">#REF!</definedName>
    <definedName name="FI_Key_Statistics_Medical_Range" hidden="1">#REF!</definedName>
    <definedName name="FI_Key_Stats_BOB_Range" hidden="1">#REF!</definedName>
    <definedName name="FI_Key_Stats_Footnote1_Range" localSheetId="0" hidden="1">#REF!</definedName>
    <definedName name="FI_Key_Stats_Footnote1_Range" hidden="1">#REF!</definedName>
    <definedName name="FI_Key_Stats_Footnote2_Range" hidden="1">#REF!</definedName>
    <definedName name="FI_Key_Stats_Footnote3_Range" hidden="1">#REF!</definedName>
    <definedName name="FI_Key_Stats_Footnote4_Range" hidden="1">#REF!</definedName>
    <definedName name="FI_Key_Stats_Med_Paid_per_Employee" hidden="1">#REF!</definedName>
    <definedName name="FI_Key_Stats_Number_of_Employees" hidden="1">#REF!</definedName>
    <definedName name="FI_Key_Stats_Ratio_Members_To_Employees" hidden="1">#REF!</definedName>
    <definedName name="FI_Key_Stats_Row36_Range" hidden="1">#REF!</definedName>
    <definedName name="FI_Key_Stats_Rows23_Rows27_Range" hidden="1">#REF!</definedName>
    <definedName name="FI_Provider_Network_Exp_Medical_Range" hidden="1">#REF!</definedName>
    <definedName name="FI_Rx_Footnote_Rx_Generic_Page" localSheetId="0" hidden="1">'[1]Rx Key Stat by Generic page'!#REF!</definedName>
    <definedName name="FI_Rx_Footnote_Rx_Generic_Page" hidden="1">'[1]Rx Key Stat by Generic page'!#REF!</definedName>
    <definedName name="FI_Rx_Key_Statistics_Range" hidden="1">#REF!</definedName>
    <definedName name="FI_Rx_Paid_Current" hidden="1">#REF!</definedName>
    <definedName name="FI_Trend_Analysis_Medical_Range" hidden="1">#REF!</definedName>
    <definedName name="Financial_Overview_Dental_Range" hidden="1">#REF!</definedName>
    <definedName name="Financial_Overview_Medical_Range" hidden="1">#REF!</definedName>
    <definedName name="FOV_01_Range" hidden="1">#REF!</definedName>
    <definedName name="FOV_02_Range" hidden="1">#REF!</definedName>
    <definedName name="FOV_03_Range" hidden="1">#REF!</definedName>
    <definedName name="FOV_04_Range" hidden="1">#REF!</definedName>
    <definedName name="FOV_05_Range" hidden="1">#REF!</definedName>
    <definedName name="FOV_06_Range" hidden="1">#REF!</definedName>
    <definedName name="FOV_07_Range" hidden="1">#REF!</definedName>
    <definedName name="FOV_08_Range" hidden="1">#REF!</definedName>
    <definedName name="FOV_09_Range" hidden="1">#REF!</definedName>
    <definedName name="FOV_10_Range" hidden="1">#REF!</definedName>
    <definedName name="FOV_11_Range" hidden="1">#REF!</definedName>
    <definedName name="FOV_12_Range" hidden="1">#REF!</definedName>
    <definedName name="FOV_13_Range" hidden="1">#REF!</definedName>
    <definedName name="FOV_14_Range" hidden="1">#REF!</definedName>
    <definedName name="FOV_15_Range" hidden="1">#REF!</definedName>
    <definedName name="FOV_30_Range" hidden="1">#REF!</definedName>
    <definedName name="FOV_40_Range" hidden="1">#REF!</definedName>
    <definedName name="FOV_41_Range" hidden="1">#REF!</definedName>
    <definedName name="FOV_42_Range" hidden="1">#REF!</definedName>
    <definedName name="FOV_43_Range" hidden="1">#REF!</definedName>
    <definedName name="FOV_44_Range" hidden="1">#REF!</definedName>
    <definedName name="FOV_45_Range" hidden="1">#REF!</definedName>
    <definedName name="FOV_46_Range" hidden="1">#REF!</definedName>
    <definedName name="FOV_47_Range" hidden="1">#REF!</definedName>
    <definedName name="FOV_48_Range" hidden="1">#REF!</definedName>
    <definedName name="FOV_49_Range" hidden="1">#REF!</definedName>
    <definedName name="FOV_50_Range" hidden="1">#REF!</definedName>
    <definedName name="FOV_51_Range" hidden="1">#REF!</definedName>
    <definedName name="FOV_52_Range" hidden="1">#REF!</definedName>
    <definedName name="FOV_53_Range" hidden="1">#REF!</definedName>
    <definedName name="FOV_54_Range" hidden="1">#REF!</definedName>
    <definedName name="FOV_55_Range" hidden="1">#REF!</definedName>
    <definedName name="FOV_56_Range" hidden="1">#REF!</definedName>
    <definedName name="FOV_57_Range" hidden="1">#REF!</definedName>
    <definedName name="FOV_58_Range" hidden="1">#REF!</definedName>
    <definedName name="FOV_59_Range" hidden="1">#REF!</definedName>
    <definedName name="FOV_68_Range" hidden="1">#REF!</definedName>
    <definedName name="FOV_69_Range" hidden="1">#REF!</definedName>
    <definedName name="FOV_70_Range" hidden="1">#REF!</definedName>
    <definedName name="FOV_71_Range" hidden="1">#REF!</definedName>
    <definedName name="FOV_72_Range" hidden="1">#REF!</definedName>
    <definedName name="FOV_73_Range" hidden="1">#REF!</definedName>
    <definedName name="FOV_74_Range" hidden="1">#REF!</definedName>
    <definedName name="FOV_75_Range" hidden="1">#REF!</definedName>
    <definedName name="FOV_76_Range" hidden="1">#REF!</definedName>
    <definedName name="FOV_99_Range" hidden="1">#REF!</definedName>
    <definedName name="FOV_DN_Range" hidden="1">#REF!</definedName>
    <definedName name="FOV_RX_Range" hidden="1">#REF!</definedName>
    <definedName name="FOV_SI_Dental_Range" hidden="1">#REF!</definedName>
    <definedName name="FOV_SI_Pharmacy_Range" hidden="1">#REF!</definedName>
    <definedName name="FOV_SI_Product_01_Range" hidden="1">#REF!</definedName>
    <definedName name="FOV_SI_Product_05_Range" hidden="1">#REF!</definedName>
    <definedName name="FundCode" localSheetId="0" hidden="1">'[1]ePSM Header Data Page'!#REF!</definedName>
    <definedName name="FundCode" hidden="1">'[1]ePSM Header Data Page'!#REF!</definedName>
    <definedName name="GenericAverageCopay" localSheetId="0" hidden="1">'[1]Rx Key Stat by Generic page'!#REF!</definedName>
    <definedName name="GenericAverageCopay" hidden="1">'[1]Rx Key Stat by Generic page'!#REF!</definedName>
    <definedName name="Hospital_Profile_Home" localSheetId="0" hidden="1">'Hospital Profile Medical'!$A$1</definedName>
    <definedName name="Hospital_Profile_Medical_Range" localSheetId="0" hidden="1">'Hospital Profile Medical'!$C$6:$M$37</definedName>
    <definedName name="Hospital_Profile_Medical_Range2" localSheetId="0" hidden="1">'Hospital Profile Medical'!$C$6:$M$37</definedName>
    <definedName name="Hospital_Profile_Range" localSheetId="0" hidden="1">'Hospital Profile Medical'!$A$8:$A$37</definedName>
    <definedName name="HPD_number_claimants_total_curr" hidden="1">'[1]ePSM Medical Data Page'!$BI$3</definedName>
    <definedName name="HPD_paid_amt_total_curr" hidden="1">'[1]ePSM Medical Data Page'!$BI$4</definedName>
    <definedName name="HPD_total_population_curr" hidden="1">'[1]ePSM Medical Data Page'!$BI$5</definedName>
    <definedName name="IncEndDateCurr" hidden="1">'[1]ePSM Header Data Page'!$B$8</definedName>
    <definedName name="IncEndDatePrior" hidden="1">'[1]ePSM Header Data Page'!$B$9</definedName>
    <definedName name="IncStartDateCurr" hidden="1">'[1]ePSM Header Data Page'!$B$6</definedName>
    <definedName name="IncStartDatePrior" hidden="1">'[1]ePSM Header Data Page'!$B$7</definedName>
    <definedName name="Key_Statistics_Dental_Range" hidden="1">#REF!</definedName>
    <definedName name="lookup_report_name" localSheetId="0" hidden="1">'[1]ePSM Header Data Page'!#REF!</definedName>
    <definedName name="lookup_report_name" hidden="1">'[1]ePSM Header Data Page'!#REF!</definedName>
    <definedName name="Low_Threshold" localSheetId="0" hidden="1">'[1]Med Cat - Curr page'!#REF!</definedName>
    <definedName name="Low_Threshold" hidden="1">'[1]Med Cat - Curr page'!#REF!</definedName>
    <definedName name="MDC_CD_00" hidden="1">'[1]ePSM Medical Data Page'!$BD$3</definedName>
    <definedName name="MDC_CD_01" hidden="1">'[1]ePSM Medical Data Page'!$BD$4</definedName>
    <definedName name="MDC_CD_02" hidden="1">'[1]ePSM Medical Data Page'!$BD$5</definedName>
    <definedName name="MDC_CD_03" hidden="1">'[1]ePSM Medical Data Page'!$BD$6</definedName>
    <definedName name="MDC_CD_04" hidden="1">'[1]ePSM Medical Data Page'!$BD$7</definedName>
    <definedName name="MDC_CD_05" hidden="1">'[1]ePSM Medical Data Page'!$BD$8</definedName>
    <definedName name="MDC_CD_06" hidden="1">'[1]ePSM Medical Data Page'!$BD$9</definedName>
    <definedName name="MDC_CD_07" hidden="1">'[1]ePSM Medical Data Page'!$BD$10</definedName>
    <definedName name="MDC_CD_08" hidden="1">'[1]ePSM Medical Data Page'!$BD$11</definedName>
    <definedName name="MDC_CD_09" hidden="1">'[1]ePSM Medical Data Page'!$BD$12</definedName>
    <definedName name="MDC_CD_10" hidden="1">'[1]ePSM Medical Data Page'!$BD$13</definedName>
    <definedName name="MDC_CD_11" hidden="1">'[1]ePSM Medical Data Page'!$BD$14</definedName>
    <definedName name="MDC_CD_12" hidden="1">'[1]ePSM Medical Data Page'!$BD$15</definedName>
    <definedName name="MDC_CD_13" hidden="1">'[1]ePSM Medical Data Page'!$BD$16</definedName>
    <definedName name="MDC_CD_14" hidden="1">'[1]ePSM Medical Data Page'!$BD$17</definedName>
    <definedName name="MDC_CD_15" hidden="1">'[1]ePSM Medical Data Page'!$BD$18</definedName>
    <definedName name="MDC_CD_16" hidden="1">'[1]ePSM Medical Data Page'!$BD$19</definedName>
    <definedName name="MDC_CD_17" hidden="1">'[1]ePSM Medical Data Page'!$BD$20</definedName>
    <definedName name="MDC_CD_18" hidden="1">'[1]ePSM Medical Data Page'!$BD$21</definedName>
    <definedName name="MDC_CD_19" hidden="1">'[1]ePSM Medical Data Page'!$BD$22</definedName>
    <definedName name="MDC_CD_20" hidden="1">'[1]ePSM Medical Data Page'!$BD$23</definedName>
    <definedName name="MDC_CD_21" hidden="1">'[1]ePSM Medical Data Page'!$BD$24</definedName>
    <definedName name="MDC_CD_22" hidden="1">'[1]ePSM Medical Data Page'!$BD$25</definedName>
    <definedName name="MDC_CD_23" hidden="1">'[1]ePSM Medical Data Page'!$BD$26</definedName>
    <definedName name="Med_admin_savings_amt_curr" localSheetId="0" hidden="1">'[1]ePSM Medical Data Page'!#REF!</definedName>
    <definedName name="Med_admin_savings_amt_curr" hidden="1">'[1]ePSM Medical Data Page'!#REF!</definedName>
    <definedName name="Med_admin_savings_amt_prior" localSheetId="0" hidden="1">'[1]ePSM Medical Data Page'!#REF!</definedName>
    <definedName name="Med_admin_savings_amt_prior" hidden="1">'[1]ePSM Medical Data Page'!#REF!</definedName>
    <definedName name="Med_admit_count_curr" hidden="1">'[1]ePSM Medical Data Page'!$B$6</definedName>
    <definedName name="Med_admit_count_prior" hidden="1">'[1]ePSM Medical Data Page'!$E$6</definedName>
    <definedName name="Med_allowed_amt_curr" hidden="1">'[1]ePSM Medical Data Page'!$B$22</definedName>
    <definedName name="Med_allowed_amt_prior" hidden="1">'[1]ePSM Medical Data Page'!$E$22</definedName>
    <definedName name="Med_amb_billed_amt_curr" hidden="1">'[1]ePSM Medical Data Page'!$B$42</definedName>
    <definedName name="Med_amb_billed_amt_prior" hidden="1">'[1]ePSM Medical Data Page'!$E$42</definedName>
    <definedName name="Med_amb_billed_network_curr" hidden="1">'[1]ePSM Medical Data Page'!$T$5</definedName>
    <definedName name="Med_amb_network_discount_curr" hidden="1">'[1]ePSM Medical Data Page'!$T$6</definedName>
    <definedName name="Med_amb_network_discount_prior" hidden="1">'[1]ePSM Medical Data Page'!$W$6</definedName>
    <definedName name="Med_amb_paid_amt_curr" hidden="1">'[1]ePSM Medical Data Page'!$B$5</definedName>
    <definedName name="Med_amb_paid_amt_prior" hidden="1">'[1]ePSM Medical Data Page'!$E$5</definedName>
    <definedName name="Med_amb_surgery_count_curr" hidden="1">'[1]ePSM Medical Data Page'!$B$10</definedName>
    <definedName name="Med_amb_surgery_count_prior" hidden="1">'[1]ePSM Medical Data Page'!$E$10</definedName>
    <definedName name="Med_avg_age_members_curr" hidden="1">'[1]ePSM Member Data Page'!$B$21</definedName>
    <definedName name="Med_avg_age_members_prior" hidden="1">'[1]ePSM Member Data Page'!$F$21</definedName>
    <definedName name="Med_billed_amt_amb_surgeries_curr" hidden="1">'[1]ePSM Medical Data Page'!$Z$49</definedName>
    <definedName name="Med_billed_amt_amb_surgeries_prior" hidden="1">'[1]ePSM Medical Data Page'!$AC$49</definedName>
    <definedName name="Med_billed_amt_amb_visits_curr" hidden="1">'[1]ePSM Medical Data Page'!$Z$44</definedName>
    <definedName name="Med_billed_amt_amb_visits_prior" hidden="1">'[1]ePSM Medical Data Page'!$AC$44</definedName>
    <definedName name="Med_billed_amt_curr" hidden="1">'[1]ePSM Medical Data Page'!$B$40</definedName>
    <definedName name="Med_billed_amt_er_visits_curr" hidden="1">'[1]ePSM Medical Data Page'!$Z$45</definedName>
    <definedName name="Med_billed_amt_er_visits_prior" hidden="1">'[1]ePSM Medical Data Page'!$AC$45</definedName>
    <definedName name="Med_billed_amt_female_0_19_curr" hidden="1">'[1]ePSM Medical Data Page'!$H$27</definedName>
    <definedName name="Med_billed_amt_female_20_44_curr" hidden="1">'[1]ePSM Medical Data Page'!$H$28</definedName>
    <definedName name="Med_billed_amt_female_45_64_curr" hidden="1">'[1]ePSM Medical Data Page'!$H$29</definedName>
    <definedName name="Med_billed_amt_female_65_over_curr" hidden="1">'[1]ePSM Medical Data Page'!$H$30</definedName>
    <definedName name="Med_billed_amt_home_health_curr" hidden="1">'[1]ePSM Medical Data Page'!$Z$54</definedName>
    <definedName name="Med_billed_amt_home_health_prior" hidden="1">'[1]ePSM Medical Data Page'!$AC$54</definedName>
    <definedName name="Med_billed_amt_inp_days_curr" hidden="1">'[1]ePSM Medical Data Page'!$Z$43</definedName>
    <definedName name="Med_billed_amt_inp_days_prior" hidden="1">'[1]ePSM Medical Data Page'!$AC$43</definedName>
    <definedName name="Med_billed_amt_inp_surgeries_curr" hidden="1">'[1]ePSM Medical Data Page'!$Z$48</definedName>
    <definedName name="Med_billed_amt_inp_surgeries_prior" hidden="1">'[1]ePSM Medical Data Page'!$AC$48</definedName>
    <definedName name="Med_billed_amt_lab_serv_curr" hidden="1">'[1]ePSM Medical Data Page'!$Z$53</definedName>
    <definedName name="Med_billed_amt_lab_serv_prior" hidden="1">'[1]ePSM Medical Data Page'!$AC$53</definedName>
    <definedName name="Med_billed_amt_male_0_19_curr" hidden="1">'[1]ePSM Medical Data Page'!$H$31</definedName>
    <definedName name="Med_billed_amt_male_20_44_curr" hidden="1">'[1]ePSM Medical Data Page'!$H$32</definedName>
    <definedName name="Med_billed_amt_male_45_64_curr" hidden="1">'[1]ePSM Medical Data Page'!$H$33</definedName>
    <definedName name="Med_billed_amt_male_65_over_curr" hidden="1">'[1]ePSM Medical Data Page'!$H$34</definedName>
    <definedName name="Med_billed_amt_med_rx_curr" hidden="1">'[1]ePSM Medical Data Page'!$Z$56</definedName>
    <definedName name="Med_billed_amt_med_rx_prior" hidden="1">'[1]ePSM Medical Data Page'!$AC$56</definedName>
    <definedName name="Med_billed_amt_med_visits_curr" hidden="1">'[1]ePSM Medical Data Page'!$Z$51</definedName>
    <definedName name="Med_billed_amt_med_visits_prior" hidden="1">'[1]ePSM Medical Data Page'!$AC$51</definedName>
    <definedName name="Med_billed_amt_mental_health_curr" hidden="1">'[1]ePSM Medical Data Page'!$Z$55</definedName>
    <definedName name="Med_billed_amt_mental_health_prior" hidden="1">'[1]ePSM Medical Data Page'!$AC$55</definedName>
    <definedName name="Med_billed_amt_misc_med_curr" hidden="1">'[1]ePSM Medical Data Page'!$Z$57</definedName>
    <definedName name="Med_billed_amt_misc_med_prior" hidden="1">'[1]ePSM Medical Data Page'!$AC$57</definedName>
    <definedName name="Med_billed_amt_office_surgeries_curr" hidden="1">'[1]ePSM Medical Data Page'!$Z$50</definedName>
    <definedName name="Med_billed_amt_office_surgeries_prior" hidden="1">'[1]ePSM Medical Data Page'!$AC$50</definedName>
    <definedName name="Med_billed_amt_prim_off_visits_curr" hidden="1">'[1]ePSM Medical Data Page'!$Z$47</definedName>
    <definedName name="Med_billed_amt_prim_off_visits_prior" hidden="1">'[1]ePSM Medical Data Page'!$AC$47</definedName>
    <definedName name="Med_billed_amt_rad_serv_curr" hidden="1">'[1]ePSM Medical Data Page'!$Z$52</definedName>
    <definedName name="Med_billed_amt_rad_serv_prior" hidden="1">'[1]ePSM Medical Data Page'!$AC$52</definedName>
    <definedName name="Med_billed_amt_spec_office_visits_curr" hidden="1">'[1]ePSM Medical Data Page'!$Z$46</definedName>
    <definedName name="Med_billed_amt_spec_office_visits_prior" hidden="1">'[1]ePSM Medical Data Page'!$AC$46</definedName>
    <definedName name="Med_claim_count_curr" hidden="1">'[1]ePSM Medical Data Page'!$B$13</definedName>
    <definedName name="Med_claim_count_female_0_19_curr" hidden="1">'[1]ePSM Medical Data Page'!$H$3</definedName>
    <definedName name="Med_claim_count_female_20_44_curr" hidden="1">'[1]ePSM Medical Data Page'!$H$5</definedName>
    <definedName name="Med_claim_count_female_45_64_curr" hidden="1">'[1]ePSM Medical Data Page'!$H$7</definedName>
    <definedName name="Med_claim_count_female_65_over_curr" hidden="1">'[1]ePSM Medical Data Page'!$H$9</definedName>
    <definedName name="Med_claim_count_male_0_19_curr" hidden="1">'[1]ePSM Medical Data Page'!$H$11</definedName>
    <definedName name="Med_claim_count_male_20_44_curr" hidden="1">'[1]ePSM Medical Data Page'!$H$13</definedName>
    <definedName name="Med_claim_count_male_45_64_curr" hidden="1">'[1]ePSM Medical Data Page'!$H$15</definedName>
    <definedName name="Med_claim_count_male_65_over_curr" hidden="1">'[1]ePSM Medical Data Page'!$H$17</definedName>
    <definedName name="Med_claim_count_prior" hidden="1">'[1]ePSM Medical Data Page'!$E$13</definedName>
    <definedName name="Med_cob_amt_curr" hidden="1">'[1]ePSM Medical Data Page'!$B$23</definedName>
    <definedName name="Med_cob_amt_prior" hidden="1">'[1]ePSM Medical Data Page'!$E$23</definedName>
    <definedName name="Med_coinsurance_amt_curr" hidden="1">'[1]ePSM Medical Data Page'!$B$26</definedName>
    <definedName name="Med_coinsurance_amt_prior" hidden="1">'[1]ePSM Medical Data Page'!$E$26</definedName>
    <definedName name="Med_copay_amt_curr" hidden="1">'[1]ePSM Medical Data Page'!$B$25</definedName>
    <definedName name="Med_copay_amt_prior" hidden="1">'[1]ePSM Medical Data Page'!$E$25</definedName>
    <definedName name="Med_count_amb_surgeries_curr" hidden="1">'[1]ePSM Medical Data Page'!$Z$16</definedName>
    <definedName name="Med_count_amb_surgeries_prior" hidden="1">'[1]ePSM Medical Data Page'!$AC$16</definedName>
    <definedName name="Med_count_amb_visits_curr" hidden="1">'[1]ePSM Medical Data Page'!$Z$6</definedName>
    <definedName name="Med_count_amb_visits_prior" hidden="1">'[1]ePSM Medical Data Page'!$AC$6</definedName>
    <definedName name="Med_count_encounter_lab_rad_curr" hidden="1">'[1]ePSM Medical Data Page'!$Z$38</definedName>
    <definedName name="Med_count_encounter_lab_rad_prior" hidden="1">'[1]ePSM Medical Data Page'!$AC$38</definedName>
    <definedName name="Med_count_encounter_other_curr" hidden="1">'[1]ePSM Medical Data Page'!$Z$40</definedName>
    <definedName name="Med_count_encounter_other_prior" hidden="1">'[1]ePSM Medical Data Page'!$AC$40</definedName>
    <definedName name="Med_count_encounter_prim_phys_curr" hidden="1">'[1]ePSM Medical Data Page'!$Z$34</definedName>
    <definedName name="Med_count_encounter_prim_phys_prior" hidden="1">'[1]ePSM Medical Data Page'!$AC$34</definedName>
    <definedName name="Med_count_encounter_spec_phys_curr" hidden="1">'[1]ePSM Medical Data Page'!$Z$36</definedName>
    <definedName name="Med_count_encounter_spec_phys_prior" hidden="1">'[1]ePSM Medical Data Page'!$AC$36</definedName>
    <definedName name="Med_count_er_visits_curr" hidden="1">'[1]ePSM Medical Data Page'!$Z$8</definedName>
    <definedName name="Med_count_er_visits_prior" hidden="1">'[1]ePSM Medical Data Page'!$AC$8</definedName>
    <definedName name="Med_count_home_health_curr" hidden="1">'[1]ePSM Medical Data Page'!$Z$26</definedName>
    <definedName name="Med_count_home_health_prior" hidden="1">'[1]ePSM Medical Data Page'!$AC$26</definedName>
    <definedName name="Med_count_inp_days_curr" hidden="1">'[1]ePSM Medical Data Page'!$Z$4</definedName>
    <definedName name="Med_count_inp_days_prior" hidden="1">'[1]ePSM Medical Data Page'!$AC$4</definedName>
    <definedName name="Med_count_inp_surgeries_curr" hidden="1">'[1]ePSM Medical Data Page'!$Z$14</definedName>
    <definedName name="Med_count_inp_surgeries_prior" hidden="1">'[1]ePSM Medical Data Page'!$AC$14</definedName>
    <definedName name="Med_count_lab_serv_curr" hidden="1">'[1]ePSM Medical Data Page'!$Z$24</definedName>
    <definedName name="Med_count_lab_serv_prior" hidden="1">'[1]ePSM Medical Data Page'!$AC$24</definedName>
    <definedName name="Med_count_med_rx_curr" hidden="1">'[1]ePSM Medical Data Page'!$Z$30</definedName>
    <definedName name="Med_count_med_rx_prior" hidden="1">'[1]ePSM Medical Data Page'!$AC$30</definedName>
    <definedName name="Med_count_med_visits_curr" hidden="1">'[1]ePSM Medical Data Page'!$Z$20</definedName>
    <definedName name="Med_count_med_visits_prior" hidden="1">'[1]ePSM Medical Data Page'!$AC$20</definedName>
    <definedName name="Med_count_mental_health_curr" hidden="1">'[1]ePSM Medical Data Page'!$Z$28</definedName>
    <definedName name="Med_count_mental_health_prior" hidden="1">'[1]ePSM Medical Data Page'!$AC$28</definedName>
    <definedName name="Med_count_misc_med_curr" hidden="1">'[1]ePSM Medical Data Page'!$Z$32</definedName>
    <definedName name="Med_count_misc_med_prior" hidden="1">'[1]ePSM Medical Data Page'!$AC$32</definedName>
    <definedName name="Med_count_office_surgeries_curr" hidden="1">'[1]ePSM Medical Data Page'!$Z$18</definedName>
    <definedName name="Med_count_office_surgeries_prior" hidden="1">'[1]ePSM Medical Data Page'!$AC$18</definedName>
    <definedName name="Med_count_prim_off_visits_curr" hidden="1">'[1]ePSM Medical Data Page'!$Z$12</definedName>
    <definedName name="Med_count_prim_off_visits_prior" hidden="1">'[1]ePSM Medical Data Page'!$AC$12</definedName>
    <definedName name="Med_count_rad_serv_curr" hidden="1">'[1]ePSM Medical Data Page'!$Z$22</definedName>
    <definedName name="Med_count_rad_serv_prior" hidden="1">'[1]ePSM Medical Data Page'!$AC$22</definedName>
    <definedName name="Med_count_spec_office_visits_curr" hidden="1">'[1]ePSM Medical Data Page'!$Z$10</definedName>
    <definedName name="Med_count_spec_office_visits_prior" hidden="1">'[1]ePSM Medical Data Page'!$AC$10</definedName>
    <definedName name="Med_days_count_curr" hidden="1">'[1]ePSM Medical Data Page'!$B$7</definedName>
    <definedName name="Med_days_count_prior" hidden="1">'[1]ePSM Medical Data Page'!$E$7</definedName>
    <definedName name="Med_deductible_amt_curr" hidden="1">'[1]ePSM Medical Data Page'!$B$24</definedName>
    <definedName name="Med_deductible_amt_prior" hidden="1">'[1]ePSM Medical Data Page'!$E$24</definedName>
    <definedName name="Med_er_visits_count_curr" hidden="1">'[1]ePSM Medical Data Page'!$B$12</definedName>
    <definedName name="Med_er_visits_count_prior" hidden="1">'[1]ePSM Medical Data Page'!$E$12</definedName>
    <definedName name="Med_female_mem_0_19_curr" hidden="1">'[1]ePSM Member Data Page'!$B$4</definedName>
    <definedName name="Med_female_mem_0_19_prior" hidden="1">'[1]ePSM Member Data Page'!$F$4</definedName>
    <definedName name="Med_female_mem_20_44_curr" hidden="1">'[1]ePSM Member Data Page'!$B$5</definedName>
    <definedName name="Med_female_mem_20_44_prior" hidden="1">'[1]ePSM Member Data Page'!$F$5</definedName>
    <definedName name="Med_female_mem_45_64_curr" hidden="1">'[1]ePSM Member Data Page'!$B$6</definedName>
    <definedName name="Med_female_mem_45_64_prior" hidden="1">'[1]ePSM Member Data Page'!$F$6</definedName>
    <definedName name="Med_female_mem_65_over_curr" hidden="1">'[1]ePSM Member Data Page'!$B$7</definedName>
    <definedName name="Med_female_mem_65_over_prior" hidden="1">'[1]ePSM Member Data Page'!$F$7</definedName>
    <definedName name="Med_female_members_curr" hidden="1">'[1]ePSM Member Data Page'!$B$8</definedName>
    <definedName name="Med_female_members_prior" hidden="1">'[1]ePSM Member Data Page'!$F$8</definedName>
    <definedName name="Med_hospital_amb_paid_amt_curr" hidden="1">'[1]ePSM Medical Data Page'!$B$39</definedName>
    <definedName name="Med_hospital_inp_paid_amt_curr" hidden="1">'[1]ePSM Medical Data Page'!$B$38</definedName>
    <definedName name="Med_hospital_paid_amt_curr" hidden="1">'[1]ePSM Medical Data Page'!$B$37</definedName>
    <definedName name="Med_inp_billed_amt_curr" hidden="1">'[1]ePSM Medical Data Page'!$B$41</definedName>
    <definedName name="Med_inp_billed_amt_prior" hidden="1">'[1]ePSM Medical Data Page'!$E$41</definedName>
    <definedName name="Med_inp_billed_network_curr" hidden="1">'[1]ePSM Medical Data Page'!$T$3</definedName>
    <definedName name="Med_inp_network_discount_curr" hidden="1">'[1]ePSM Medical Data Page'!$T$4</definedName>
    <definedName name="Med_inp_network_discount_prior" hidden="1">'[1]ePSM Medical Data Page'!$W$4</definedName>
    <definedName name="Med_inp_paid_amt_curr" hidden="1">'[1]ePSM Medical Data Page'!$B$4</definedName>
    <definedName name="Med_inp_paid_amt_prior" hidden="1">'[1]ePSM Medical Data Page'!$E$4</definedName>
    <definedName name="Med_inp_surgery_count_curr" hidden="1">'[1]ePSM Medical Data Page'!$B$9</definedName>
    <definedName name="Med_inp_surgery_count_prior" hidden="1">'[1]ePSM Medical Data Page'!$E$9</definedName>
    <definedName name="Med_male_mem_0_19_curr" hidden="1">'[1]ePSM Member Data Page'!$B$9</definedName>
    <definedName name="Med_male_mem_0_19_prior" hidden="1">'[1]ePSM Member Data Page'!$F$9</definedName>
    <definedName name="Med_male_mem_20_44_curr" hidden="1">'[1]ePSM Member Data Page'!$B$10</definedName>
    <definedName name="Med_male_mem_20_44_prior" hidden="1">'[1]ePSM Member Data Page'!$F$10</definedName>
    <definedName name="Med_male_mem_45_64_curr" hidden="1">'[1]ePSM Member Data Page'!$B$11</definedName>
    <definedName name="Med_male_mem_45_64_prior" hidden="1">'[1]ePSM Member Data Page'!$F$11</definedName>
    <definedName name="Med_male_mem_65_over_curr" hidden="1">'[1]ePSM Member Data Page'!$B$12</definedName>
    <definedName name="Med_male_mem_65_over_prior" hidden="1">'[1]ePSM Member Data Page'!$F$12</definedName>
    <definedName name="Med_male_members_curr" hidden="1">'[1]ePSM Member Data Page'!$B$13</definedName>
    <definedName name="Med_male_members_prior" hidden="1">'[1]ePSM Member Data Page'!$F$13</definedName>
    <definedName name="Med_MDC_admits_00_curr" hidden="1">'[1]ePSM Medical Data Page'!$AF$7</definedName>
    <definedName name="Med_MDC_admits_00_prior" hidden="1">'[1]ePSM Medical Data Page'!$AI$7</definedName>
    <definedName name="Med_MDC_admits_01_curr" hidden="1">'[1]ePSM Medical Data Page'!$AF$14</definedName>
    <definedName name="Med_MDC_admits_01_prior" hidden="1">'[1]ePSM Medical Data Page'!$AI$14</definedName>
    <definedName name="Med_MDC_admits_02_curr" hidden="1">'[1]ePSM Medical Data Page'!$AF$21</definedName>
    <definedName name="Med_MDC_admits_02_prior" hidden="1">'[1]ePSM Medical Data Page'!$AI$21</definedName>
    <definedName name="Med_MDC_admits_03_curr" hidden="1">'[1]ePSM Medical Data Page'!$AF$28</definedName>
    <definedName name="Med_MDC_admits_03_prior" hidden="1">'[1]ePSM Medical Data Page'!$AI$28</definedName>
    <definedName name="Med_MDC_admits_04_curr" hidden="1">'[1]ePSM Medical Data Page'!$AF$35</definedName>
    <definedName name="Med_MDC_admits_04_prior" hidden="1">'[1]ePSM Medical Data Page'!$AI$35</definedName>
    <definedName name="Med_MDC_admits_05_curr" hidden="1">'[1]ePSM Medical Data Page'!$AF$42</definedName>
    <definedName name="Med_MDC_admits_05_prior" hidden="1">'[1]ePSM Medical Data Page'!$AI$42</definedName>
    <definedName name="Med_MDC_admits_06_curr" hidden="1">'[1]ePSM Medical Data Page'!$AF$49</definedName>
    <definedName name="Med_MDC_admits_06_prior" hidden="1">'[1]ePSM Medical Data Page'!$AI$49</definedName>
    <definedName name="Med_MDC_admits_07_curr" hidden="1">'[1]ePSM Medical Data Page'!$AF$56</definedName>
    <definedName name="Med_MDC_admits_07_prior" hidden="1">'[1]ePSM Medical Data Page'!$AI$56</definedName>
    <definedName name="Med_MDC_admits_08_curr" hidden="1">'[1]ePSM Medical Data Page'!$AF$63</definedName>
    <definedName name="Med_MDC_admits_08_prior" hidden="1">'[1]ePSM Medical Data Page'!$AI$63</definedName>
    <definedName name="Med_MDC_admits_09_curr" hidden="1">'[1]ePSM Medical Data Page'!$AF$70</definedName>
    <definedName name="Med_MDC_admits_09_prior" hidden="1">'[1]ePSM Medical Data Page'!$AI$70</definedName>
    <definedName name="Med_MDC_admits_10_curr" hidden="1">'[1]ePSM Medical Data Page'!$AF$77</definedName>
    <definedName name="Med_MDC_admits_10_prior" hidden="1">'[1]ePSM Medical Data Page'!$AI$77</definedName>
    <definedName name="Med_MDC_admits_11_curr" hidden="1">'[1]ePSM Medical Data Page'!$AF$84</definedName>
    <definedName name="Med_MDC_admits_11_prior" hidden="1">'[1]ePSM Medical Data Page'!$AI$84</definedName>
    <definedName name="Med_MDC_admits_12_curr" hidden="1">'[1]ePSM Medical Data Page'!$AF$91</definedName>
    <definedName name="Med_MDC_admits_12_prior" hidden="1">'[1]ePSM Medical Data Page'!$AI$91</definedName>
    <definedName name="Med_MDC_admits_13_curr" hidden="1">'[1]ePSM Medical Data Page'!$AF$98</definedName>
    <definedName name="Med_MDC_admits_13_prior" hidden="1">'[1]ePSM Medical Data Page'!$AI$98</definedName>
    <definedName name="Med_MDC_admits_14_curr" hidden="1">'[1]ePSM Medical Data Page'!$AF$105</definedName>
    <definedName name="Med_MDC_admits_14_prior" hidden="1">'[1]ePSM Medical Data Page'!$AI$105</definedName>
    <definedName name="Med_MDC_admits_15_curr" hidden="1">'[1]ePSM Medical Data Page'!$AF$112</definedName>
    <definedName name="Med_MDC_admits_15_prior" hidden="1">'[1]ePSM Medical Data Page'!$AI$112</definedName>
    <definedName name="Med_MDC_admits_16_curr" hidden="1">'[1]ePSM Medical Data Page'!$AF$119</definedName>
    <definedName name="Med_MDC_admits_16_prior" hidden="1">'[1]ePSM Medical Data Page'!$AI$119</definedName>
    <definedName name="Med_MDC_admits_17_curr" hidden="1">'[1]ePSM Medical Data Page'!$AF$126</definedName>
    <definedName name="Med_MDC_admits_17_prior" hidden="1">'[1]ePSM Medical Data Page'!$AI$126</definedName>
    <definedName name="Med_MDC_admits_18_curr" hidden="1">'[1]ePSM Medical Data Page'!$AF$133</definedName>
    <definedName name="Med_MDC_admits_18_prior" hidden="1">'[1]ePSM Medical Data Page'!$AI$133</definedName>
    <definedName name="Med_MDC_admits_19_curr" hidden="1">'[1]ePSM Medical Data Page'!$AF$140</definedName>
    <definedName name="Med_MDC_admits_19_prior" hidden="1">'[1]ePSM Medical Data Page'!$AI$140</definedName>
    <definedName name="Med_MDC_admits_20_curr" hidden="1">'[1]ePSM Medical Data Page'!$AF$147</definedName>
    <definedName name="Med_MDC_admits_20_prior" hidden="1">'[1]ePSM Medical Data Page'!$AI$147</definedName>
    <definedName name="Med_MDC_admits_21_curr" hidden="1">'[1]ePSM Medical Data Page'!$AF$154</definedName>
    <definedName name="Med_MDC_admits_21_prior" hidden="1">'[1]ePSM Medical Data Page'!$AI$154</definedName>
    <definedName name="Med_MDC_admits_22_curr" hidden="1">'[1]ePSM Medical Data Page'!$AF$161</definedName>
    <definedName name="Med_MDC_admits_22_prior" hidden="1">'[1]ePSM Medical Data Page'!$AI$161</definedName>
    <definedName name="Med_MDC_admits_23_curr" hidden="1">'[1]ePSM Medical Data Page'!$AF$168</definedName>
    <definedName name="Med_MDC_admits_23_prior" hidden="1">'[1]ePSM Medical Data Page'!$AI$168</definedName>
    <definedName name="Med_MDC_admits_999_curr" hidden="1">'[1]ePSM Medical Data Page'!$AF$175</definedName>
    <definedName name="Med_MDC_admits_999_prior" hidden="1">'[1]ePSM Medical Data Page'!$AI$175</definedName>
    <definedName name="Med_MDC_amb_billed_00_curr" hidden="1">'[1]ePSM Medical Data Page'!$AF$180</definedName>
    <definedName name="Med_MDC_amb_billed_00_prior" hidden="1">'[1]ePSM Medical Data Page'!$AI$180</definedName>
    <definedName name="Med_MDC_amb_billed_01_curr" hidden="1">'[1]ePSM Medical Data Page'!$AF$183</definedName>
    <definedName name="Med_MDC_amb_billed_01_prior" hidden="1">'[1]ePSM Medical Data Page'!$AI$183</definedName>
    <definedName name="Med_MDC_amb_billed_02_curr" hidden="1">'[1]ePSM Medical Data Page'!$AF$186</definedName>
    <definedName name="Med_MDC_amb_billed_02_prior" hidden="1">'[1]ePSM Medical Data Page'!$AI$186</definedName>
    <definedName name="Med_MDC_amb_billed_03_curr" hidden="1">'[1]ePSM Medical Data Page'!$AF$189</definedName>
    <definedName name="Med_MDC_amb_billed_03_prior" hidden="1">'[1]ePSM Medical Data Page'!$AI$189</definedName>
    <definedName name="Med_MDC_amb_billed_04_curr" hidden="1">'[1]ePSM Medical Data Page'!$AF$192</definedName>
    <definedName name="Med_MDC_amb_billed_04_prior" hidden="1">'[1]ePSM Medical Data Page'!$AI$192</definedName>
    <definedName name="Med_MDC_amb_billed_05_curr" hidden="1">'[1]ePSM Medical Data Page'!$AF$195</definedName>
    <definedName name="Med_MDC_amb_billed_05_prior" hidden="1">'[1]ePSM Medical Data Page'!$AI$195</definedName>
    <definedName name="Med_MDC_amb_billed_06_curr" hidden="1">'[1]ePSM Medical Data Page'!$AF$198</definedName>
    <definedName name="Med_MDC_amb_billed_06_prior" hidden="1">'[1]ePSM Medical Data Page'!$AI$198</definedName>
    <definedName name="Med_MDC_amb_billed_07_curr" hidden="1">'[1]ePSM Medical Data Page'!$AF$201</definedName>
    <definedName name="Med_MDC_amb_billed_07_prior" hidden="1">'[1]ePSM Medical Data Page'!$AI$201</definedName>
    <definedName name="Med_MDC_amb_billed_08_curr" hidden="1">'[1]ePSM Medical Data Page'!$AF$204</definedName>
    <definedName name="Med_MDC_amb_billed_08_prior" hidden="1">'[1]ePSM Medical Data Page'!$AI$204</definedName>
    <definedName name="Med_MDC_amb_billed_09_curr" hidden="1">'[1]ePSM Medical Data Page'!$AF$207</definedName>
    <definedName name="Med_MDC_amb_billed_09_prior" hidden="1">'[1]ePSM Medical Data Page'!$AI$207</definedName>
    <definedName name="Med_MDC_amb_billed_10_curr" hidden="1">'[1]ePSM Medical Data Page'!$AF$210</definedName>
    <definedName name="Med_MDC_amb_billed_10_prior" hidden="1">'[1]ePSM Medical Data Page'!$AI$210</definedName>
    <definedName name="Med_MDC_amb_billed_11_curr" hidden="1">'[1]ePSM Medical Data Page'!$AF$213</definedName>
    <definedName name="Med_MDC_amb_billed_11_prior" hidden="1">'[1]ePSM Medical Data Page'!$AI$213</definedName>
    <definedName name="Med_MDC_amb_billed_12_curr" hidden="1">'[1]ePSM Medical Data Page'!$AF$216</definedName>
    <definedName name="Med_MDC_amb_billed_12_prior" hidden="1">'[1]ePSM Medical Data Page'!$AI$216</definedName>
    <definedName name="Med_MDC_amb_billed_13_curr" hidden="1">'[1]ePSM Medical Data Page'!$AF$219</definedName>
    <definedName name="Med_MDC_amb_billed_13_prior" hidden="1">'[1]ePSM Medical Data Page'!$AI$219</definedName>
    <definedName name="Med_MDC_amb_billed_14_curr" hidden="1">'[1]ePSM Medical Data Page'!$AF$222</definedName>
    <definedName name="Med_MDC_amb_billed_14_prior" hidden="1">'[1]ePSM Medical Data Page'!$AI$222</definedName>
    <definedName name="Med_MDC_amb_billed_15_curr" hidden="1">'[1]ePSM Medical Data Page'!$AF$225</definedName>
    <definedName name="Med_MDC_amb_billed_15_prior" hidden="1">'[1]ePSM Medical Data Page'!$AI$225</definedName>
    <definedName name="Med_MDC_amb_billed_16_curr" hidden="1">'[1]ePSM Medical Data Page'!$AF$228</definedName>
    <definedName name="Med_MDC_amb_billed_16_prior" hidden="1">'[1]ePSM Medical Data Page'!$AI$228</definedName>
    <definedName name="Med_MDC_amb_billed_17_curr" hidden="1">'[1]ePSM Medical Data Page'!$AF$231</definedName>
    <definedName name="Med_MDC_amb_billed_17_prior" hidden="1">'[1]ePSM Medical Data Page'!$AI$231</definedName>
    <definedName name="Med_MDC_amb_billed_18_curr" hidden="1">'[1]ePSM Medical Data Page'!$AF$234</definedName>
    <definedName name="Med_MDC_amb_billed_18_prior" hidden="1">'[1]ePSM Medical Data Page'!$AI$234</definedName>
    <definedName name="Med_MDC_amb_billed_19_curr" hidden="1">'[1]ePSM Medical Data Page'!$AF$237</definedName>
    <definedName name="Med_MDC_amb_billed_19_prior" hidden="1">'[1]ePSM Medical Data Page'!$AI$237</definedName>
    <definedName name="Med_MDC_amb_billed_20_curr" hidden="1">'[1]ePSM Medical Data Page'!$AF$240</definedName>
    <definedName name="Med_MDC_amb_billed_20_prior" hidden="1">'[1]ePSM Medical Data Page'!$AI$240</definedName>
    <definedName name="Med_MDC_amb_billed_21_curr" hidden="1">'[1]ePSM Medical Data Page'!$AF$243</definedName>
    <definedName name="Med_MDC_amb_billed_21_prior" hidden="1">'[1]ePSM Medical Data Page'!$AI$243</definedName>
    <definedName name="Med_MDC_amb_billed_22_curr" hidden="1">'[1]ePSM Medical Data Page'!$AF$246</definedName>
    <definedName name="Med_MDC_amb_billed_22_prior" hidden="1">'[1]ePSM Medical Data Page'!$AI$246</definedName>
    <definedName name="Med_MDC_amb_billed_23_curr" hidden="1">'[1]ePSM Medical Data Page'!$AF$249</definedName>
    <definedName name="Med_MDC_amb_billed_23_prior" hidden="1">'[1]ePSM Medical Data Page'!$AI$249</definedName>
    <definedName name="Med_MDC_amb_billed_999_curr" hidden="1">'[1]ePSM Medical Data Page'!$AF$252</definedName>
    <definedName name="Med_MDC_amb_billed_999_prior" hidden="1">'[1]ePSM Medical Data Page'!$AI$252</definedName>
    <definedName name="Med_MDC_amb_paid_00_curr" hidden="1">'[1]ePSM Medical Data Page'!$AF$6</definedName>
    <definedName name="Med_MDC_amb_paid_00_prior" hidden="1">'[1]ePSM Medical Data Page'!$AI$6</definedName>
    <definedName name="Med_MDC_amb_paid_01_curr" hidden="1">'[1]ePSM Medical Data Page'!$AF$13</definedName>
    <definedName name="Med_MDC_amb_paid_01_prior" hidden="1">'[1]ePSM Medical Data Page'!$AI$13</definedName>
    <definedName name="Med_MDC_amb_paid_02_curr" hidden="1">'[1]ePSM Medical Data Page'!$AF$20</definedName>
    <definedName name="Med_MDC_amb_paid_02_prior" hidden="1">'[1]ePSM Medical Data Page'!$AI$20</definedName>
    <definedName name="Med_MDC_amb_paid_03_curr" hidden="1">'[1]ePSM Medical Data Page'!$AF$27</definedName>
    <definedName name="Med_MDC_amb_paid_03_prior" hidden="1">'[1]ePSM Medical Data Page'!$AI$27</definedName>
    <definedName name="Med_MDC_amb_paid_04_curr" hidden="1">'[1]ePSM Medical Data Page'!$AF$34</definedName>
    <definedName name="Med_MDC_amb_paid_04_prior" hidden="1">'[1]ePSM Medical Data Page'!$AI$34</definedName>
    <definedName name="Med_MDC_amb_paid_05_curr" hidden="1">'[1]ePSM Medical Data Page'!$AF$41</definedName>
    <definedName name="Med_MDC_amb_paid_05_prior" hidden="1">'[1]ePSM Medical Data Page'!$AI$41</definedName>
    <definedName name="Med_MDC_amb_paid_06_curr" hidden="1">'[1]ePSM Medical Data Page'!$AF$48</definedName>
    <definedName name="Med_MDC_amb_paid_06_prior" hidden="1">'[1]ePSM Medical Data Page'!$AI$48</definedName>
    <definedName name="Med_MDC_amb_paid_07_curr" hidden="1">'[1]ePSM Medical Data Page'!$AF$55</definedName>
    <definedName name="Med_MDC_amb_paid_07_prior" hidden="1">'[1]ePSM Medical Data Page'!$AI$55</definedName>
    <definedName name="Med_MDC_amb_paid_08_curr" hidden="1">'[1]ePSM Medical Data Page'!$AF$62</definedName>
    <definedName name="Med_MDC_amb_paid_08_prior" hidden="1">'[1]ePSM Medical Data Page'!$AI$62</definedName>
    <definedName name="Med_MDC_amb_paid_09_curr" hidden="1">'[1]ePSM Medical Data Page'!$AF$69</definedName>
    <definedName name="Med_MDC_amb_paid_09_prior" hidden="1">'[1]ePSM Medical Data Page'!$AI$69</definedName>
    <definedName name="Med_MDC_amb_paid_10_curr" hidden="1">'[1]ePSM Medical Data Page'!$AF$76</definedName>
    <definedName name="Med_MDC_amb_paid_10_prior" hidden="1">'[1]ePSM Medical Data Page'!$AI$76</definedName>
    <definedName name="Med_MDC_amb_paid_11_curr" hidden="1">'[1]ePSM Medical Data Page'!$AF$83</definedName>
    <definedName name="Med_MDC_amb_paid_11_prior" hidden="1">'[1]ePSM Medical Data Page'!$AI$83</definedName>
    <definedName name="Med_MDC_amb_paid_12_curr" hidden="1">'[1]ePSM Medical Data Page'!$AF$90</definedName>
    <definedName name="Med_MDC_amb_paid_12_prior" hidden="1">'[1]ePSM Medical Data Page'!$AI$90</definedName>
    <definedName name="Med_MDC_amb_paid_13_curr" hidden="1">'[1]ePSM Medical Data Page'!$AF$97</definedName>
    <definedName name="Med_MDC_amb_paid_13_prior" hidden="1">'[1]ePSM Medical Data Page'!$AI$97</definedName>
    <definedName name="Med_MDC_amb_paid_14_curr" hidden="1">'[1]ePSM Medical Data Page'!$AF$104</definedName>
    <definedName name="Med_MDC_amb_paid_14_prior" hidden="1">'[1]ePSM Medical Data Page'!$AI$104</definedName>
    <definedName name="Med_MDC_amb_paid_15_curr" hidden="1">'[1]ePSM Medical Data Page'!$AF$111</definedName>
    <definedName name="Med_MDC_amb_paid_15_prior" hidden="1">'[1]ePSM Medical Data Page'!$AI$111</definedName>
    <definedName name="Med_MDC_amb_paid_16_curr" hidden="1">'[1]ePSM Medical Data Page'!$AF$118</definedName>
    <definedName name="Med_MDC_amb_paid_16_prior" hidden="1">'[1]ePSM Medical Data Page'!$AI$118</definedName>
    <definedName name="Med_MDC_amb_paid_17_curr" hidden="1">'[1]ePSM Medical Data Page'!$AF$125</definedName>
    <definedName name="Med_MDC_amb_paid_17_prior" hidden="1">'[1]ePSM Medical Data Page'!$AI$125</definedName>
    <definedName name="Med_MDC_amb_paid_18_curr" hidden="1">'[1]ePSM Medical Data Page'!$AF$132</definedName>
    <definedName name="Med_MDC_amb_paid_18_prior" hidden="1">'[1]ePSM Medical Data Page'!$AI$132</definedName>
    <definedName name="Med_MDC_amb_paid_19_curr" hidden="1">'[1]ePSM Medical Data Page'!$AF$139</definedName>
    <definedName name="Med_MDC_amb_paid_19_prior" hidden="1">'[1]ePSM Medical Data Page'!$AI$139</definedName>
    <definedName name="Med_MDC_amb_paid_20_curr" hidden="1">'[1]ePSM Medical Data Page'!$AF$146</definedName>
    <definedName name="Med_MDC_amb_paid_20_prior" hidden="1">'[1]ePSM Medical Data Page'!$AI$146</definedName>
    <definedName name="Med_MDC_amb_paid_21_curr" hidden="1">'[1]ePSM Medical Data Page'!$AF$153</definedName>
    <definedName name="Med_MDC_amb_paid_21_prior" hidden="1">'[1]ePSM Medical Data Page'!$AI$153</definedName>
    <definedName name="Med_MDC_amb_paid_22_curr" hidden="1">'[1]ePSM Medical Data Page'!$AF$160</definedName>
    <definedName name="Med_MDC_amb_paid_22_prior" hidden="1">'[1]ePSM Medical Data Page'!$AI$160</definedName>
    <definedName name="Med_MDC_amb_paid_23_curr" hidden="1">'[1]ePSM Medical Data Page'!$AF$167</definedName>
    <definedName name="Med_MDC_amb_paid_23_prior" hidden="1">'[1]ePSM Medical Data Page'!$AI$167</definedName>
    <definedName name="Med_MDC_amb_paid_999_curr" hidden="1">'[1]ePSM Medical Data Page'!$AF$174</definedName>
    <definedName name="Med_MDC_amb_paid_999_prior" hidden="1">'[1]ePSM Medical Data Page'!$AI$174</definedName>
    <definedName name="Med_MDC_billed_00_curr" hidden="1">'[1]ePSM Medical Data Page'!$AF$178</definedName>
    <definedName name="Med_MDC_billed_00_prior" hidden="1">'[1]ePSM Medical Data Page'!$AI$178</definedName>
    <definedName name="Med_MDC_billed_01_curr" hidden="1">'[1]ePSM Medical Data Page'!$AF$181</definedName>
    <definedName name="Med_MDC_billed_01_prior" hidden="1">'[1]ePSM Medical Data Page'!$AI$181</definedName>
    <definedName name="Med_MDC_billed_02_curr" hidden="1">'[1]ePSM Medical Data Page'!$AF$184</definedName>
    <definedName name="Med_MDC_billed_02_prior" hidden="1">'[1]ePSM Medical Data Page'!$AI$184</definedName>
    <definedName name="Med_MDC_billed_03_curr" hidden="1">'[1]ePSM Medical Data Page'!$AF$187</definedName>
    <definedName name="Med_MDC_billed_03_prior" hidden="1">'[1]ePSM Medical Data Page'!$AI$187</definedName>
    <definedName name="Med_MDC_billed_04_curr" hidden="1">'[1]ePSM Medical Data Page'!$AF$190</definedName>
    <definedName name="Med_MDC_billed_04_prior" hidden="1">'[1]ePSM Medical Data Page'!$AI$190</definedName>
    <definedName name="Med_MDC_billed_05_curr" hidden="1">'[1]ePSM Medical Data Page'!$AF$193</definedName>
    <definedName name="Med_MDC_billed_05_prior" hidden="1">'[1]ePSM Medical Data Page'!$AI$193</definedName>
    <definedName name="Med_MDC_billed_06_curr" hidden="1">'[1]ePSM Medical Data Page'!$AF$196</definedName>
    <definedName name="Med_MDC_billed_06_prior" hidden="1">'[1]ePSM Medical Data Page'!$AI$196</definedName>
    <definedName name="Med_MDC_billed_07_curr" hidden="1">'[1]ePSM Medical Data Page'!$AF$199</definedName>
    <definedName name="Med_MDC_billed_07_prior" hidden="1">'[1]ePSM Medical Data Page'!$AI$199</definedName>
    <definedName name="Med_MDC_billed_08_curr" hidden="1">'[1]ePSM Medical Data Page'!$AF$202</definedName>
    <definedName name="Med_MDC_billed_08_prior" hidden="1">'[1]ePSM Medical Data Page'!$AI$202</definedName>
    <definedName name="Med_MDC_billed_09_curr" hidden="1">'[1]ePSM Medical Data Page'!$AF$205</definedName>
    <definedName name="Med_MDC_billed_09_prior" hidden="1">'[1]ePSM Medical Data Page'!$AI$205</definedName>
    <definedName name="Med_MDC_billed_10_curr" hidden="1">'[1]ePSM Medical Data Page'!$AF$208</definedName>
    <definedName name="Med_MDC_billed_10_prior" hidden="1">'[1]ePSM Medical Data Page'!$AI$208</definedName>
    <definedName name="Med_MDC_billed_11_curr" hidden="1">'[1]ePSM Medical Data Page'!$AF$211</definedName>
    <definedName name="Med_MDC_billed_11_prior" hidden="1">'[1]ePSM Medical Data Page'!$AI$211</definedName>
    <definedName name="Med_MDC_billed_12_curr" hidden="1">'[1]ePSM Medical Data Page'!$AF$214</definedName>
    <definedName name="Med_MDC_billed_12_prior" hidden="1">'[1]ePSM Medical Data Page'!$AI$214</definedName>
    <definedName name="Med_MDC_billed_13_curr" hidden="1">'[1]ePSM Medical Data Page'!$AF$217</definedName>
    <definedName name="Med_MDC_billed_13_prior" hidden="1">'[1]ePSM Medical Data Page'!$AI$217</definedName>
    <definedName name="Med_MDC_billed_14_curr" hidden="1">'[1]ePSM Medical Data Page'!$AF$220</definedName>
    <definedName name="Med_MDC_billed_14_prior" hidden="1">'[1]ePSM Medical Data Page'!$AI$220</definedName>
    <definedName name="Med_MDC_billed_15_curr" hidden="1">'[1]ePSM Medical Data Page'!$AF$223</definedName>
    <definedName name="Med_MDC_billed_15_prior" hidden="1">'[1]ePSM Medical Data Page'!$AI$223</definedName>
    <definedName name="Med_MDC_billed_16_curr" hidden="1">'[1]ePSM Medical Data Page'!$AF$226</definedName>
    <definedName name="Med_MDC_billed_16_prior" hidden="1">'[1]ePSM Medical Data Page'!$AI$226</definedName>
    <definedName name="Med_MDC_billed_17_curr" hidden="1">'[1]ePSM Medical Data Page'!$AF$229</definedName>
    <definedName name="Med_MDC_billed_17_prior" hidden="1">'[1]ePSM Medical Data Page'!$AI$229</definedName>
    <definedName name="Med_MDC_billed_18_curr" hidden="1">'[1]ePSM Medical Data Page'!$AF$232</definedName>
    <definedName name="Med_MDC_billed_18_prior" hidden="1">'[1]ePSM Medical Data Page'!$AI$232</definedName>
    <definedName name="Med_MDC_billed_19_curr" hidden="1">'[1]ePSM Medical Data Page'!$AF$235</definedName>
    <definedName name="Med_MDC_billed_19_prior" hidden="1">'[1]ePSM Medical Data Page'!$AI$235</definedName>
    <definedName name="Med_MDC_billed_20_curr" hidden="1">'[1]ePSM Medical Data Page'!$AF$238</definedName>
    <definedName name="Med_MDC_billed_20_prior" hidden="1">'[1]ePSM Medical Data Page'!$AI$238</definedName>
    <definedName name="Med_MDC_billed_21_curr" hidden="1">'[1]ePSM Medical Data Page'!$AF$241</definedName>
    <definedName name="Med_MDC_billed_21_prior" hidden="1">'[1]ePSM Medical Data Page'!$AI$241</definedName>
    <definedName name="Med_MDC_billed_22_curr" hidden="1">'[1]ePSM Medical Data Page'!$AF$244</definedName>
    <definedName name="Med_MDC_billed_22_prior" hidden="1">'[1]ePSM Medical Data Page'!$AI$244</definedName>
    <definedName name="Med_MDC_billed_23_curr" hidden="1">'[1]ePSM Medical Data Page'!$AF$247</definedName>
    <definedName name="Med_MDC_billed_23_prior" hidden="1">'[1]ePSM Medical Data Page'!$AI$247</definedName>
    <definedName name="Med_MDC_cd_00_curr" hidden="1">'[1]ePSM Medical Data Page'!$AF$3</definedName>
    <definedName name="Med_MDC_cd_00_prior" hidden="1">'[1]ePSM Medical Data Page'!$AI$3</definedName>
    <definedName name="Med_MDC_cd_01_curr" hidden="1">'[1]ePSM Medical Data Page'!$AF$10</definedName>
    <definedName name="Med_MDC_cd_01_prior" hidden="1">'[1]ePSM Medical Data Page'!$AI$10</definedName>
    <definedName name="Med_MDC_cd_02_curr" hidden="1">'[1]ePSM Medical Data Page'!$AF$17</definedName>
    <definedName name="Med_MDC_cd_02_prior" hidden="1">'[1]ePSM Medical Data Page'!$AI$17</definedName>
    <definedName name="Med_MDC_cd_03_curr" hidden="1">'[1]ePSM Medical Data Page'!$AF$24</definedName>
    <definedName name="Med_MDC_cd_03_prior" hidden="1">'[1]ePSM Medical Data Page'!$AI$24</definedName>
    <definedName name="Med_MDC_cd_04_curr" hidden="1">'[1]ePSM Medical Data Page'!$AF$31</definedName>
    <definedName name="Med_MDC_cd_04_prior" hidden="1">'[1]ePSM Medical Data Page'!$AI$31</definedName>
    <definedName name="Med_MDC_cd_05_curr" hidden="1">'[1]ePSM Medical Data Page'!$AF$38</definedName>
    <definedName name="Med_MDC_cd_05_prior" hidden="1">'[1]ePSM Medical Data Page'!$AI$38</definedName>
    <definedName name="Med_MDC_cd_06_curr" hidden="1">'[1]ePSM Medical Data Page'!$AF$45</definedName>
    <definedName name="Med_MDC_cd_06_prior" hidden="1">'[1]ePSM Medical Data Page'!$AI$45</definedName>
    <definedName name="Med_MDC_cd_07_curr" hidden="1">'[1]ePSM Medical Data Page'!$AF$52</definedName>
    <definedName name="Med_MDC_cd_07_prior" hidden="1">'[1]ePSM Medical Data Page'!$AI$52</definedName>
    <definedName name="Med_MDC_cd_08_curr" hidden="1">'[1]ePSM Medical Data Page'!$AF$59</definedName>
    <definedName name="Med_MDC_cd_08_prior" hidden="1">'[1]ePSM Medical Data Page'!$AI$59</definedName>
    <definedName name="Med_MDC_cd_09_curr" hidden="1">'[1]ePSM Medical Data Page'!$AF$66</definedName>
    <definedName name="Med_MDC_cd_09_prior" hidden="1">'[1]ePSM Medical Data Page'!$AI$66</definedName>
    <definedName name="Med_MDC_cd_10_curr" hidden="1">'[1]ePSM Medical Data Page'!$AF$73</definedName>
    <definedName name="Med_MDC_cd_10_prior" hidden="1">'[1]ePSM Medical Data Page'!$AI$73</definedName>
    <definedName name="Med_MDC_cd_11_curr" hidden="1">'[1]ePSM Medical Data Page'!$AF$80</definedName>
    <definedName name="Med_MDC_cd_11_prior" hidden="1">'[1]ePSM Medical Data Page'!$AI$80</definedName>
    <definedName name="Med_MDC_cd_12_curr" hidden="1">'[1]ePSM Medical Data Page'!$AF$87</definedName>
    <definedName name="Med_MDC_cd_12_prior" hidden="1">'[1]ePSM Medical Data Page'!$AI$87</definedName>
    <definedName name="Med_MDC_cd_13_curr" hidden="1">'[1]ePSM Medical Data Page'!$AF$94</definedName>
    <definedName name="Med_MDC_cd_13_prior" hidden="1">'[1]ePSM Medical Data Page'!$AI$94</definedName>
    <definedName name="Med_MDC_cd_14_curr" hidden="1">'[1]ePSM Medical Data Page'!$AF$101</definedName>
    <definedName name="Med_MDC_cd_14_prior" hidden="1">'[1]ePSM Medical Data Page'!$AI$101</definedName>
    <definedName name="Med_MDC_cd_15_curr" hidden="1">'[1]ePSM Medical Data Page'!$AF$108</definedName>
    <definedName name="Med_MDC_cd_15_prior" hidden="1">'[1]ePSM Medical Data Page'!$AI$108</definedName>
    <definedName name="Med_MDC_cd_16_curr" hidden="1">'[1]ePSM Medical Data Page'!$AF$115</definedName>
    <definedName name="Med_MDC_cd_16_prior" hidden="1">'[1]ePSM Medical Data Page'!$AI$115</definedName>
    <definedName name="Med_MDC_cd_17_curr" hidden="1">'[1]ePSM Medical Data Page'!$AF$122</definedName>
    <definedName name="Med_MDC_cd_17_prior" hidden="1">'[1]ePSM Medical Data Page'!$AI$122</definedName>
    <definedName name="Med_MDC_cd_18_curr" hidden="1">'[1]ePSM Medical Data Page'!$AF$129</definedName>
    <definedName name="Med_MDC_cd_18_prior" hidden="1">'[1]ePSM Medical Data Page'!$AI$129</definedName>
    <definedName name="Med_MDC_cd_19_curr" hidden="1">'[1]ePSM Medical Data Page'!$AF$136</definedName>
    <definedName name="Med_MDC_cd_19_prior" hidden="1">'[1]ePSM Medical Data Page'!$AI$136</definedName>
    <definedName name="Med_MDC_cd_20_curr" hidden="1">'[1]ePSM Medical Data Page'!$AF$143</definedName>
    <definedName name="Med_MDC_cd_20_prior" hidden="1">'[1]ePSM Medical Data Page'!$AI$143</definedName>
    <definedName name="Med_MDC_cd_21_curr" hidden="1">'[1]ePSM Medical Data Page'!$AF$150</definedName>
    <definedName name="Med_MDC_cd_21_prior" hidden="1">'[1]ePSM Medical Data Page'!$AI$150</definedName>
    <definedName name="Med_MDC_cd_22_curr" hidden="1">'[1]ePSM Medical Data Page'!$AF$157</definedName>
    <definedName name="Med_MDC_cd_22_prior" hidden="1">'[1]ePSM Medical Data Page'!$AI$157</definedName>
    <definedName name="Med_MDC_cd_23_curr" hidden="1">'[1]ePSM Medical Data Page'!$AF$164</definedName>
    <definedName name="Med_MDC_cd_23_prior" hidden="1">'[1]ePSM Medical Data Page'!$AI$164</definedName>
    <definedName name="Med_MDC_cd_999_prior" hidden="1">'[1]ePSM Medical Data Page'!$AI$171</definedName>
    <definedName name="Med_MDC_claimants_00_curr" hidden="1">'[1]ePSM Medical Data Page'!$AF$9</definedName>
    <definedName name="Med_MDC_claimants_00_prior" hidden="1">'[1]ePSM Medical Data Page'!$AI$9</definedName>
    <definedName name="Med_MDC_claimants_01_curr" hidden="1">'[1]ePSM Medical Data Page'!$AF$16</definedName>
    <definedName name="Med_MDC_claimants_01_prior" hidden="1">'[1]ePSM Medical Data Page'!$AI$16</definedName>
    <definedName name="Med_MDC_claimants_02_curr" hidden="1">'[1]ePSM Medical Data Page'!$AF$23</definedName>
    <definedName name="Med_MDC_claimants_02_prior" hidden="1">'[1]ePSM Medical Data Page'!$AI$23</definedName>
    <definedName name="Med_MDC_claimants_03_curr" hidden="1">'[1]ePSM Medical Data Page'!$AF$30</definedName>
    <definedName name="Med_MDC_claimants_03_prior" hidden="1">'[1]ePSM Medical Data Page'!$AI$30</definedName>
    <definedName name="Med_MDC_claimants_04_curr" hidden="1">'[1]ePSM Medical Data Page'!$AF$37</definedName>
    <definedName name="Med_MDC_claimants_04_prior" hidden="1">'[1]ePSM Medical Data Page'!$AI$37</definedName>
    <definedName name="Med_MDC_claimants_05_curr" hidden="1">'[1]ePSM Medical Data Page'!$AF$44</definedName>
    <definedName name="Med_MDC_claimants_05_prior" hidden="1">'[1]ePSM Medical Data Page'!$AI$44</definedName>
    <definedName name="Med_MDC_claimants_06_curr" hidden="1">'[1]ePSM Medical Data Page'!$AF$51</definedName>
    <definedName name="Med_MDC_claimants_06_prior" hidden="1">'[1]ePSM Medical Data Page'!$AI$51</definedName>
    <definedName name="Med_MDC_claimants_07_curr" hidden="1">'[1]ePSM Medical Data Page'!$AF$58</definedName>
    <definedName name="Med_MDC_claimants_07_prior" hidden="1">'[1]ePSM Medical Data Page'!$AI$58</definedName>
    <definedName name="Med_MDC_claimants_08_curr" hidden="1">'[1]ePSM Medical Data Page'!$AF$65</definedName>
    <definedName name="Med_MDC_claimants_08_prior" hidden="1">'[1]ePSM Medical Data Page'!$AI$65</definedName>
    <definedName name="Med_MDC_claimants_09_curr" hidden="1">'[1]ePSM Medical Data Page'!$AF$72</definedName>
    <definedName name="Med_MDC_claimants_09_prior" hidden="1">'[1]ePSM Medical Data Page'!$AI$72</definedName>
    <definedName name="Med_MDC_claimants_10_curr" hidden="1">'[1]ePSM Medical Data Page'!$AF$79</definedName>
    <definedName name="Med_MDC_claimants_10_prior" hidden="1">'[1]ePSM Medical Data Page'!$AI$79</definedName>
    <definedName name="Med_MDC_claimants_11_curr" hidden="1">'[1]ePSM Medical Data Page'!$AF$86</definedName>
    <definedName name="Med_MDC_claimants_11_prior" hidden="1">'[1]ePSM Medical Data Page'!$AI$86</definedName>
    <definedName name="Med_MDC_claimants_12_curr" hidden="1">'[1]ePSM Medical Data Page'!$AF$93</definedName>
    <definedName name="Med_MDC_claimants_12_prior" hidden="1">'[1]ePSM Medical Data Page'!$AI$93</definedName>
    <definedName name="Med_MDC_claimants_13_curr" hidden="1">'[1]ePSM Medical Data Page'!$AF$100</definedName>
    <definedName name="Med_MDC_claimants_13_prior" hidden="1">'[1]ePSM Medical Data Page'!$AI$100</definedName>
    <definedName name="Med_MDC_claimants_14_curr" hidden="1">'[1]ePSM Medical Data Page'!$AF$107</definedName>
    <definedName name="Med_MDC_claimants_14_prior" hidden="1">'[1]ePSM Medical Data Page'!$AI$107</definedName>
    <definedName name="Med_MDC_claimants_15_curr" hidden="1">'[1]ePSM Medical Data Page'!$AF$114</definedName>
    <definedName name="Med_MDC_claimants_15_prior" hidden="1">'[1]ePSM Medical Data Page'!$AI$114</definedName>
    <definedName name="Med_MDC_claimants_16_curr" hidden="1">'[1]ePSM Medical Data Page'!$AF$121</definedName>
    <definedName name="Med_MDC_claimants_16_prior" hidden="1">'[1]ePSM Medical Data Page'!$AI$121</definedName>
    <definedName name="Med_MDC_claimants_17_curr" hidden="1">'[1]ePSM Medical Data Page'!$AF$128</definedName>
    <definedName name="Med_MDC_claimants_17_prior" hidden="1">'[1]ePSM Medical Data Page'!$AI$128</definedName>
    <definedName name="Med_MDC_claimants_18_curr" hidden="1">'[1]ePSM Medical Data Page'!$AF$135</definedName>
    <definedName name="Med_MDC_claimants_18_prior" hidden="1">'[1]ePSM Medical Data Page'!$AI$135</definedName>
    <definedName name="Med_MDC_claimants_19_curr" hidden="1">'[1]ePSM Medical Data Page'!$AF$142</definedName>
    <definedName name="Med_MDC_claimants_19_prior" hidden="1">'[1]ePSM Medical Data Page'!$AI$142</definedName>
    <definedName name="Med_MDC_claimants_20_curr" hidden="1">'[1]ePSM Medical Data Page'!$AF$149</definedName>
    <definedName name="Med_MDC_claimants_20_prior" hidden="1">'[1]ePSM Medical Data Page'!$AI$149</definedName>
    <definedName name="Med_MDC_claimants_21_curr" hidden="1">'[1]ePSM Medical Data Page'!$AF$156</definedName>
    <definedName name="Med_MDC_claimants_21_prior" hidden="1">'[1]ePSM Medical Data Page'!$AI$156</definedName>
    <definedName name="Med_MDC_claimants_22_curr" hidden="1">'[1]ePSM Medical Data Page'!$AF$163</definedName>
    <definedName name="Med_MDC_claimants_22_prior" hidden="1">'[1]ePSM Medical Data Page'!$AI$163</definedName>
    <definedName name="Med_MDC_claimants_23_curr" hidden="1">'[1]ePSM Medical Data Page'!$AF$170</definedName>
    <definedName name="Med_MDC_claimants_23_prior" hidden="1">'[1]ePSM Medical Data Page'!$AI$170</definedName>
    <definedName name="Med_MDC_claimants_999_curr" hidden="1">'[1]ePSM Medical Data Page'!$AF$177</definedName>
    <definedName name="Med_MDC_claimants_999_prior" hidden="1">'[1]ePSM Medical Data Page'!$AI$177</definedName>
    <definedName name="Med_MDC_days_00_curr" hidden="1">'[1]ePSM Medical Data Page'!$AF$8</definedName>
    <definedName name="Med_MDC_days_00_prior" hidden="1">'[1]ePSM Medical Data Page'!$AI$8</definedName>
    <definedName name="Med_MDC_days_01_curr" hidden="1">'[1]ePSM Medical Data Page'!$AF$15</definedName>
    <definedName name="Med_MDC_days_01_prior" hidden="1">'[1]ePSM Medical Data Page'!$AI$15</definedName>
    <definedName name="Med_MDC_days_02_curr" hidden="1">'[1]ePSM Medical Data Page'!$AF$22</definedName>
    <definedName name="Med_MDC_days_02_prior" hidden="1">'[1]ePSM Medical Data Page'!$AI$22</definedName>
    <definedName name="Med_MDC_days_03_curr" hidden="1">'[1]ePSM Medical Data Page'!$AF$29</definedName>
    <definedName name="Med_MDC_days_03_prior" hidden="1">'[1]ePSM Medical Data Page'!$AI$29</definedName>
    <definedName name="Med_MDC_days_04_curr" hidden="1">'[1]ePSM Medical Data Page'!$AF$36</definedName>
    <definedName name="Med_MDC_days_04_prior" hidden="1">'[1]ePSM Medical Data Page'!$AI$36</definedName>
    <definedName name="Med_MDC_days_05_curr" hidden="1">'[1]ePSM Medical Data Page'!$AF$43</definedName>
    <definedName name="Med_MDC_days_05_prior" hidden="1">'[1]ePSM Medical Data Page'!$AI$43</definedName>
    <definedName name="Med_MDC_days_06_curr" hidden="1">'[1]ePSM Medical Data Page'!$AF$50</definedName>
    <definedName name="Med_MDC_days_06_prior" hidden="1">'[1]ePSM Medical Data Page'!$AI$50</definedName>
    <definedName name="Med_MDC_days_07_curr" hidden="1">'[1]ePSM Medical Data Page'!$AF$57</definedName>
    <definedName name="Med_MDC_days_07_prior" hidden="1">'[1]ePSM Medical Data Page'!$AI$57</definedName>
    <definedName name="Med_MDC_days_08_curr" hidden="1">'[1]ePSM Medical Data Page'!$AF$64</definedName>
    <definedName name="Med_MDC_days_08_prior" hidden="1">'[1]ePSM Medical Data Page'!$AI$64</definedName>
    <definedName name="Med_MDC_days_09_curr" hidden="1">'[1]ePSM Medical Data Page'!$AF$71</definedName>
    <definedName name="Med_MDC_days_09_prior" hidden="1">'[1]ePSM Medical Data Page'!$AI$71</definedName>
    <definedName name="Med_MDC_days_10_curr" hidden="1">'[1]ePSM Medical Data Page'!$AF$78</definedName>
    <definedName name="Med_MDC_days_10_prior" hidden="1">'[1]ePSM Medical Data Page'!$AI$78</definedName>
    <definedName name="Med_MDC_days_11_curr" hidden="1">'[1]ePSM Medical Data Page'!$AF$85</definedName>
    <definedName name="Med_MDC_days_11_prior" hidden="1">'[1]ePSM Medical Data Page'!$AI$85</definedName>
    <definedName name="Med_MDC_days_12_curr" hidden="1">'[1]ePSM Medical Data Page'!$AF$92</definedName>
    <definedName name="Med_MDC_days_12_prior" hidden="1">'[1]ePSM Medical Data Page'!$AI$92</definedName>
    <definedName name="Med_MDC_days_13_curr" hidden="1">'[1]ePSM Medical Data Page'!$AF$99</definedName>
    <definedName name="Med_MDC_days_13_prior" hidden="1">'[1]ePSM Medical Data Page'!$AI$99</definedName>
    <definedName name="Med_MDC_days_14_curr" hidden="1">'[1]ePSM Medical Data Page'!$AF$106</definedName>
    <definedName name="Med_MDC_days_14_prior" hidden="1">'[1]ePSM Medical Data Page'!$AI$106</definedName>
    <definedName name="Med_MDC_days_15_curr" hidden="1">'[1]ePSM Medical Data Page'!$AF$113</definedName>
    <definedName name="Med_MDC_days_15_prior" hidden="1">'[1]ePSM Medical Data Page'!$AI$113</definedName>
    <definedName name="Med_MDC_days_16_curr" hidden="1">'[1]ePSM Medical Data Page'!$AF$120</definedName>
    <definedName name="Med_MDC_days_16_prior" hidden="1">'[1]ePSM Medical Data Page'!$AI$120</definedName>
    <definedName name="Med_MDC_days_17_curr" hidden="1">'[1]ePSM Medical Data Page'!$AF$127</definedName>
    <definedName name="Med_MDC_days_17_prior" hidden="1">'[1]ePSM Medical Data Page'!$AI$127</definedName>
    <definedName name="Med_MDC_days_18_curr" hidden="1">'[1]ePSM Medical Data Page'!$AF$134</definedName>
    <definedName name="Med_MDC_days_18_prior" hidden="1">'[1]ePSM Medical Data Page'!$AI$134</definedName>
    <definedName name="Med_MDC_days_19_curr" hidden="1">'[1]ePSM Medical Data Page'!$AF$141</definedName>
    <definedName name="Med_MDC_days_19_prior" hidden="1">'[1]ePSM Medical Data Page'!$AI$141</definedName>
    <definedName name="Med_MDC_days_20_curr" hidden="1">'[1]ePSM Medical Data Page'!$AF$148</definedName>
    <definedName name="Med_MDC_days_20_prior" hidden="1">'[1]ePSM Medical Data Page'!$AI$148</definedName>
    <definedName name="Med_MDC_days_21_curr" hidden="1">'[1]ePSM Medical Data Page'!$AF$155</definedName>
    <definedName name="Med_MDC_days_21_prior" hidden="1">'[1]ePSM Medical Data Page'!$AI$155</definedName>
    <definedName name="Med_MDC_days_22_curr" hidden="1">'[1]ePSM Medical Data Page'!$AF$162</definedName>
    <definedName name="Med_MDC_days_22_prior" hidden="1">'[1]ePSM Medical Data Page'!$AI$162</definedName>
    <definedName name="Med_MDC_days_23_curr" hidden="1">'[1]ePSM Medical Data Page'!$AF$169</definedName>
    <definedName name="Med_MDC_days_23_prior" hidden="1">'[1]ePSM Medical Data Page'!$AI$169</definedName>
    <definedName name="Med_MDC_days_999_curr" hidden="1">'[1]ePSM Medical Data Page'!$AF$176</definedName>
    <definedName name="Med_MDC_days_999_prior" hidden="1">'[1]ePSM Medical Data Page'!$AI$176</definedName>
    <definedName name="Med_MDC_inp_billed_00_curr" hidden="1">'[1]ePSM Medical Data Page'!$AF$179</definedName>
    <definedName name="Med_MDC_inp_billed_00_prior" hidden="1">'[1]ePSM Medical Data Page'!$AI$179</definedName>
    <definedName name="Med_MDC_inp_billed_01_curr" hidden="1">'[1]ePSM Medical Data Page'!$AF$182</definedName>
    <definedName name="Med_MDC_inp_billed_01_prior" hidden="1">'[1]ePSM Medical Data Page'!$AI$182</definedName>
    <definedName name="Med_MDC_inp_billed_02_curr" hidden="1">'[1]ePSM Medical Data Page'!$AF$185</definedName>
    <definedName name="Med_MDC_inp_billed_02_prior" hidden="1">'[1]ePSM Medical Data Page'!$AI$185</definedName>
    <definedName name="Med_MDC_inp_billed_03_curr" hidden="1">'[1]ePSM Medical Data Page'!$AF$188</definedName>
    <definedName name="Med_MDC_inp_billed_03_prior" hidden="1">'[1]ePSM Medical Data Page'!$AI$188</definedName>
    <definedName name="Med_MDC_inp_billed_04_curr" hidden="1">'[1]ePSM Medical Data Page'!$AF$191</definedName>
    <definedName name="Med_MDC_inp_billed_04_prior" hidden="1">'[1]ePSM Medical Data Page'!$AI$191</definedName>
    <definedName name="Med_MDC_inp_billed_05_curr" hidden="1">'[1]ePSM Medical Data Page'!$AF$194</definedName>
    <definedName name="Med_MDC_inp_billed_05_prior" hidden="1">'[1]ePSM Medical Data Page'!$AI$194</definedName>
    <definedName name="Med_MDC_inp_billed_06_curr" hidden="1">'[1]ePSM Medical Data Page'!$AF$197</definedName>
    <definedName name="Med_MDC_inp_billed_06_prior" hidden="1">'[1]ePSM Medical Data Page'!$AI$197</definedName>
    <definedName name="Med_MDC_inp_billed_07_curr" hidden="1">'[1]ePSM Medical Data Page'!$AF$200</definedName>
    <definedName name="Med_MDC_inp_billed_07_prior" hidden="1">'[1]ePSM Medical Data Page'!$AI$200</definedName>
    <definedName name="Med_MDC_inp_billed_08_curr" hidden="1">'[1]ePSM Medical Data Page'!$AF$203</definedName>
    <definedName name="Med_MDC_inp_billed_08_prior" hidden="1">'[1]ePSM Medical Data Page'!$AI$203</definedName>
    <definedName name="Med_MDC_inp_billed_09_curr" hidden="1">'[1]ePSM Medical Data Page'!$AF$206</definedName>
    <definedName name="Med_MDC_inp_billed_09_prior" hidden="1">'[1]ePSM Medical Data Page'!$AI$206</definedName>
    <definedName name="Med_MDC_inp_billed_10_curr" hidden="1">'[1]ePSM Medical Data Page'!$AF$209</definedName>
    <definedName name="Med_MDC_inp_billed_10_prior" hidden="1">'[1]ePSM Medical Data Page'!$AI$209</definedName>
    <definedName name="Med_MDC_inp_billed_11_curr" hidden="1">'[1]ePSM Medical Data Page'!$AF$212</definedName>
    <definedName name="Med_MDC_inp_billed_11_prior" hidden="1">'[1]ePSM Medical Data Page'!$AI$212</definedName>
    <definedName name="Med_MDC_inp_billed_12_curr" hidden="1">'[1]ePSM Medical Data Page'!$AF$215</definedName>
    <definedName name="Med_MDC_inp_billed_12_prior" hidden="1">'[1]ePSM Medical Data Page'!$AI$215</definedName>
    <definedName name="Med_MDC_inp_billed_13_curr" hidden="1">'[1]ePSM Medical Data Page'!$AF$218</definedName>
    <definedName name="Med_MDC_inp_billed_13_prior" hidden="1">'[1]ePSM Medical Data Page'!$AI$218</definedName>
    <definedName name="Med_MDC_inp_billed_14_curr" hidden="1">'[1]ePSM Medical Data Page'!$AF$221</definedName>
    <definedName name="Med_MDC_inp_billed_14_prior" hidden="1">'[1]ePSM Medical Data Page'!$AI$221</definedName>
    <definedName name="Med_MDC_inp_billed_15_curr" hidden="1">'[1]ePSM Medical Data Page'!$AF$224</definedName>
    <definedName name="Med_MDC_inp_billed_15_prior" hidden="1">'[1]ePSM Medical Data Page'!$AI$224</definedName>
    <definedName name="Med_MDC_inp_billed_16_curr" hidden="1">'[1]ePSM Medical Data Page'!$AF$227</definedName>
    <definedName name="Med_MDC_inp_billed_16_prior" hidden="1">'[1]ePSM Medical Data Page'!$AI$227</definedName>
    <definedName name="Med_MDC_inp_billed_17_curr" hidden="1">'[1]ePSM Medical Data Page'!$AF$230</definedName>
    <definedName name="Med_MDC_inp_billed_17_prior" hidden="1">'[1]ePSM Medical Data Page'!$AI$230</definedName>
    <definedName name="Med_MDC_inp_billed_18_curr" hidden="1">'[1]ePSM Medical Data Page'!$AF$233</definedName>
    <definedName name="Med_MDC_inp_billed_18_prior" hidden="1">'[1]ePSM Medical Data Page'!$AI$233</definedName>
    <definedName name="Med_MDC_inp_billed_19_curr" hidden="1">'[1]ePSM Medical Data Page'!$AF$236</definedName>
    <definedName name="Med_MDC_inp_billed_19_prior" hidden="1">'[1]ePSM Medical Data Page'!$AI$236</definedName>
    <definedName name="Med_MDC_inp_billed_20_curr" hidden="1">'[1]ePSM Medical Data Page'!$AF$239</definedName>
    <definedName name="Med_MDC_inp_billed_20_prior" hidden="1">'[1]ePSM Medical Data Page'!$AI$239</definedName>
    <definedName name="Med_MDC_inp_billed_21_curr" hidden="1">'[1]ePSM Medical Data Page'!$AF$242</definedName>
    <definedName name="Med_MDC_inp_billed_21_prior" hidden="1">'[1]ePSM Medical Data Page'!$AI$242</definedName>
    <definedName name="Med_MDC_inp_billed_22_curr" hidden="1">'[1]ePSM Medical Data Page'!$AF$245</definedName>
    <definedName name="Med_MDC_inp_billed_22_prior" hidden="1">'[1]ePSM Medical Data Page'!$AI$245</definedName>
    <definedName name="Med_MDC_inp_billed_23_curr" hidden="1">'[1]ePSM Medical Data Page'!$AF$248</definedName>
    <definedName name="Med_MDC_inp_billed_23_prior" hidden="1">'[1]ePSM Medical Data Page'!$AI$248</definedName>
    <definedName name="Med_MDC_inp_billed_999_curr" hidden="1">'[1]ePSM Medical Data Page'!$AF$251</definedName>
    <definedName name="Med_MDC_inp_billed_999_prior" hidden="1">'[1]ePSM Medical Data Page'!$AI$251</definedName>
    <definedName name="Med_MDC_inp_paid_00_curr" hidden="1">'[1]ePSM Medical Data Page'!$AF$5</definedName>
    <definedName name="Med_MDC_inp_paid_00_prior" hidden="1">'[1]ePSM Medical Data Page'!$AI$5</definedName>
    <definedName name="Med_MDC_inp_paid_01_curr" hidden="1">'[1]ePSM Medical Data Page'!$AF$12</definedName>
    <definedName name="Med_MDC_inp_paid_01_prior" hidden="1">'[1]ePSM Medical Data Page'!$AI$12</definedName>
    <definedName name="Med_MDC_inp_paid_02_curr" hidden="1">'[1]ePSM Medical Data Page'!$AF$19</definedName>
    <definedName name="Med_MDC_inp_paid_02_prior" hidden="1">'[1]ePSM Medical Data Page'!$AI$19</definedName>
    <definedName name="Med_MDC_inp_paid_03_curr" hidden="1">'[1]ePSM Medical Data Page'!$AF$26</definedName>
    <definedName name="Med_MDC_inp_paid_03_prior" hidden="1">'[1]ePSM Medical Data Page'!$AI$26</definedName>
    <definedName name="Med_MDC_inp_paid_04_curr" hidden="1">'[1]ePSM Medical Data Page'!$AF$33</definedName>
    <definedName name="Med_MDC_inp_paid_04_prior" hidden="1">'[1]ePSM Medical Data Page'!$AI$33</definedName>
    <definedName name="Med_MDC_inp_paid_05_curr" hidden="1">'[1]ePSM Medical Data Page'!$AF$40</definedName>
    <definedName name="Med_MDC_inp_paid_05_prior" hidden="1">'[1]ePSM Medical Data Page'!$AI$40</definedName>
    <definedName name="Med_MDC_inp_paid_06_curr" hidden="1">'[1]ePSM Medical Data Page'!$AF$47</definedName>
    <definedName name="Med_MDC_inp_paid_06_prior" hidden="1">'[1]ePSM Medical Data Page'!$AI$47</definedName>
    <definedName name="Med_MDC_inp_paid_07_curr" hidden="1">'[1]ePSM Medical Data Page'!$AF$54</definedName>
    <definedName name="Med_MDC_inp_paid_07_prior" hidden="1">'[1]ePSM Medical Data Page'!$AI$54</definedName>
    <definedName name="Med_MDC_inp_paid_08_curr" hidden="1">'[1]ePSM Medical Data Page'!$AF$61</definedName>
    <definedName name="Med_MDC_inp_paid_08_prior" hidden="1">'[1]ePSM Medical Data Page'!$AI$61</definedName>
    <definedName name="Med_MDC_inp_paid_09_curr" hidden="1">'[1]ePSM Medical Data Page'!$AF$68</definedName>
    <definedName name="Med_MDC_inp_paid_09_prior" hidden="1">'[1]ePSM Medical Data Page'!$AI$68</definedName>
    <definedName name="Med_MDC_inp_paid_10_curr" hidden="1">'[1]ePSM Medical Data Page'!$AF$75</definedName>
    <definedName name="Med_MDC_inp_paid_10_prior" hidden="1">'[1]ePSM Medical Data Page'!$AI$75</definedName>
    <definedName name="Med_MDC_inp_paid_11_curr" hidden="1">'[1]ePSM Medical Data Page'!$AF$82</definedName>
    <definedName name="Med_MDC_inp_paid_11_prior" hidden="1">'[1]ePSM Medical Data Page'!$AI$82</definedName>
    <definedName name="Med_MDC_inp_paid_12_curr" hidden="1">'[1]ePSM Medical Data Page'!$AF$89</definedName>
    <definedName name="Med_MDC_inp_paid_12_prior" hidden="1">'[1]ePSM Medical Data Page'!$AI$89</definedName>
    <definedName name="Med_MDC_inp_paid_13_curr" hidden="1">'[1]ePSM Medical Data Page'!$AF$96</definedName>
    <definedName name="Med_MDC_inp_paid_13_prior" hidden="1">'[1]ePSM Medical Data Page'!$AI$96</definedName>
    <definedName name="Med_MDC_inp_paid_14_curr" hidden="1">'[1]ePSM Medical Data Page'!$AF$103</definedName>
    <definedName name="Med_MDC_inp_paid_14_prior" hidden="1">'[1]ePSM Medical Data Page'!$AI$103</definedName>
    <definedName name="Med_MDC_inp_paid_15_curr" hidden="1">'[1]ePSM Medical Data Page'!$AF$110</definedName>
    <definedName name="Med_MDC_inp_paid_15_prior" hidden="1">'[1]ePSM Medical Data Page'!$AI$110</definedName>
    <definedName name="Med_MDC_inp_paid_16_curr" hidden="1">'[1]ePSM Medical Data Page'!$AF$117</definedName>
    <definedName name="Med_MDC_inp_paid_16_prior" hidden="1">'[1]ePSM Medical Data Page'!$AI$117</definedName>
    <definedName name="Med_MDC_inp_paid_17_curr" hidden="1">'[1]ePSM Medical Data Page'!$AF$124</definedName>
    <definedName name="Med_MDC_inp_paid_17_prior" hidden="1">'[1]ePSM Medical Data Page'!$AI$124</definedName>
    <definedName name="Med_MDC_inp_paid_18_curr" hidden="1">'[1]ePSM Medical Data Page'!$AF$131</definedName>
    <definedName name="Med_MDC_inp_paid_18_prior" hidden="1">'[1]ePSM Medical Data Page'!$AI$131</definedName>
    <definedName name="Med_MDC_inp_paid_19_curr" hidden="1">'[1]ePSM Medical Data Page'!$AF$138</definedName>
    <definedName name="Med_MDC_inp_paid_19_prior" hidden="1">'[1]ePSM Medical Data Page'!$AI$138</definedName>
    <definedName name="Med_MDC_inp_paid_20_curr" hidden="1">'[1]ePSM Medical Data Page'!$AF$145</definedName>
    <definedName name="Med_MDC_inp_paid_20_prior" hidden="1">'[1]ePSM Medical Data Page'!$AI$145</definedName>
    <definedName name="Med_MDC_inp_paid_21_curr" hidden="1">'[1]ePSM Medical Data Page'!$AF$152</definedName>
    <definedName name="Med_MDC_inp_paid_21_prior" hidden="1">'[1]ePSM Medical Data Page'!$AI$152</definedName>
    <definedName name="Med_MDC_inp_paid_22_curr" hidden="1">'[1]ePSM Medical Data Page'!$AF$159</definedName>
    <definedName name="Med_MDC_inp_paid_22_prior" hidden="1">'[1]ePSM Medical Data Page'!$AI$159</definedName>
    <definedName name="Med_MDC_inp_paid_23_curr" hidden="1">'[1]ePSM Medical Data Page'!$AF$166</definedName>
    <definedName name="Med_MDC_inp_paid_23_prior" hidden="1">'[1]ePSM Medical Data Page'!$AI$166</definedName>
    <definedName name="Med_MDC_inp_paid_999_curr" hidden="1">'[1]ePSM Medical Data Page'!$AF$173</definedName>
    <definedName name="Med_MDC_inp_paid_999_prior" hidden="1">'[1]ePSM Medical Data Page'!$AI$173</definedName>
    <definedName name="Med_MDC_paid_00_curr" hidden="1">'[1]ePSM Medical Data Page'!$AF$4</definedName>
    <definedName name="Med_MDC_paid_00_prior" hidden="1">'[1]ePSM Medical Data Page'!$AI$4</definedName>
    <definedName name="Med_MDC_paid_01_curr" hidden="1">'[1]ePSM Medical Data Page'!$AF$11</definedName>
    <definedName name="Med_MDC_paid_01_prior" hidden="1">'[1]ePSM Medical Data Page'!$AI$11</definedName>
    <definedName name="Med_MDC_paid_02_curr" hidden="1">'[1]ePSM Medical Data Page'!$AF$18</definedName>
    <definedName name="Med_MDC_paid_02_prior" hidden="1">'[1]ePSM Medical Data Page'!$AI$18</definedName>
    <definedName name="Med_MDC_paid_03_curr" hidden="1">'[1]ePSM Medical Data Page'!$AF$25</definedName>
    <definedName name="Med_MDC_paid_03_prior" hidden="1">'[1]ePSM Medical Data Page'!$AI$25</definedName>
    <definedName name="Med_MDC_paid_04_curr" hidden="1">'[1]ePSM Medical Data Page'!$AF$32</definedName>
    <definedName name="Med_MDC_paid_04_prior" hidden="1">'[1]ePSM Medical Data Page'!$AI$32</definedName>
    <definedName name="Med_MDC_paid_05_curr" hidden="1">'[1]ePSM Medical Data Page'!$AF$39</definedName>
    <definedName name="Med_MDC_paid_05_prior" hidden="1">'[1]ePSM Medical Data Page'!$AI$39</definedName>
    <definedName name="Med_MDC_paid_06_curr" hidden="1">'[1]ePSM Medical Data Page'!$AF$46</definedName>
    <definedName name="Med_MDC_paid_06_prior" hidden="1">'[1]ePSM Medical Data Page'!$AI$46</definedName>
    <definedName name="Med_MDC_paid_07_curr" hidden="1">'[1]ePSM Medical Data Page'!$AF$53</definedName>
    <definedName name="Med_MDC_paid_07_prior" hidden="1">'[1]ePSM Medical Data Page'!$AI$53</definedName>
    <definedName name="Med_MDC_paid_08_curr" hidden="1">'[1]ePSM Medical Data Page'!$AF$60</definedName>
    <definedName name="Med_MDC_paid_08_prior" hidden="1">'[1]ePSM Medical Data Page'!$AI$60</definedName>
    <definedName name="Med_MDC_paid_09_curr" hidden="1">'[1]ePSM Medical Data Page'!$AF$67</definedName>
    <definedName name="Med_MDC_paid_09_prior" hidden="1">'[1]ePSM Medical Data Page'!$AI$67</definedName>
    <definedName name="Med_MDC_paid_10_curr" hidden="1">'[1]ePSM Medical Data Page'!$AF$74</definedName>
    <definedName name="Med_MDC_paid_10_prior" hidden="1">'[1]ePSM Medical Data Page'!$AI$74</definedName>
    <definedName name="Med_MDC_paid_11_curr" hidden="1">'[1]ePSM Medical Data Page'!$AF$81</definedName>
    <definedName name="Med_MDC_paid_11_prior" hidden="1">'[1]ePSM Medical Data Page'!$AI$81</definedName>
    <definedName name="Med_MDC_paid_12_curr" hidden="1">'[1]ePSM Medical Data Page'!$AF$88</definedName>
    <definedName name="Med_MDC_paid_12_prior" hidden="1">'[1]ePSM Medical Data Page'!$AI$88</definedName>
    <definedName name="Med_MDC_paid_13_curr" hidden="1">'[1]ePSM Medical Data Page'!$AF$95</definedName>
    <definedName name="Med_MDC_paid_13_prior" hidden="1">'[1]ePSM Medical Data Page'!$AI$95</definedName>
    <definedName name="Med_MDC_paid_14_curr" hidden="1">'[1]ePSM Medical Data Page'!$AF$102</definedName>
    <definedName name="Med_MDC_paid_14_prior" hidden="1">'[1]ePSM Medical Data Page'!$AI$102</definedName>
    <definedName name="Med_MDC_paid_15_curr" hidden="1">'[1]ePSM Medical Data Page'!$AF$109</definedName>
    <definedName name="Med_MDC_paid_15_prior" hidden="1">'[1]ePSM Medical Data Page'!$AI$109</definedName>
    <definedName name="Med_MDC_paid_16_curr" hidden="1">'[1]ePSM Medical Data Page'!$AF$116</definedName>
    <definedName name="Med_MDC_paid_16_prior" hidden="1">'[1]ePSM Medical Data Page'!$AI$116</definedName>
    <definedName name="Med_MDC_paid_17_curr" hidden="1">'[1]ePSM Medical Data Page'!$AF$123</definedName>
    <definedName name="Med_MDC_paid_17_prior" hidden="1">'[1]ePSM Medical Data Page'!$AI$123</definedName>
    <definedName name="Med_MDC_paid_18_curr" hidden="1">'[1]ePSM Medical Data Page'!$AF$130</definedName>
    <definedName name="Med_MDC_paid_18_prior" hidden="1">'[1]ePSM Medical Data Page'!$AI$130</definedName>
    <definedName name="Med_MDC_paid_19_curr" hidden="1">'[1]ePSM Medical Data Page'!$AF$137</definedName>
    <definedName name="Med_MDC_paid_19_prior" hidden="1">'[1]ePSM Medical Data Page'!$AI$137</definedName>
    <definedName name="Med_MDC_paid_20_curr" hidden="1">'[1]ePSM Medical Data Page'!$AF$144</definedName>
    <definedName name="Med_MDC_paid_20_prior" hidden="1">'[1]ePSM Medical Data Page'!$AI$144</definedName>
    <definedName name="Med_MDC_paid_21_curr" hidden="1">'[1]ePSM Medical Data Page'!$AF$151</definedName>
    <definedName name="Med_MDC_paid_21_prior" hidden="1">'[1]ePSM Medical Data Page'!$AI$151</definedName>
    <definedName name="Med_MDC_paid_22_curr" hidden="1">'[1]ePSM Medical Data Page'!$AF$158</definedName>
    <definedName name="Med_MDC_paid_22_prior" hidden="1">'[1]ePSM Medical Data Page'!$AI$158</definedName>
    <definedName name="Med_MDC_paid_23_curr" hidden="1">'[1]ePSM Medical Data Page'!$AF$165</definedName>
    <definedName name="Med_MDC_paid_23_prior" hidden="1">'[1]ePSM Medical Data Page'!$AI$165</definedName>
    <definedName name="Med_months_curr" hidden="1">'[1]ePSM Member Data Page'!$B$3</definedName>
    <definedName name="Med_months_prior" hidden="1">'[1]ePSM Member Data Page'!$F$3</definedName>
    <definedName name="Med_non_facility_billed_network_curr" hidden="1">'[1]ePSM Medical Data Page'!$T$7</definedName>
    <definedName name="Med_non_facility_network_discount_curr" hidden="1">'[1]ePSM Medical Data Page'!$T$8</definedName>
    <definedName name="Med_non_facility_network_discount_prior" hidden="1">'[1]ePSM Medical Data Page'!$W$8</definedName>
    <definedName name="Med_num_employees_curr" hidden="1">'[1]ePSM Member Data Page'!$B$20</definedName>
    <definedName name="Med_num_employees_prior" hidden="1">'[1]ePSM Member Data Page'!$F$20</definedName>
    <definedName name="Med_num_members_curr" hidden="1">'[1]ePSM Member Data Page'!$B$19</definedName>
    <definedName name="Med_num_members_prior" hidden="1">'[1]ePSM Member Data Page'!$F$19</definedName>
    <definedName name="Med_office_visits_count_curr" hidden="1">'[1]ePSM Medical Data Page'!$B$11</definedName>
    <definedName name="Med_office_visits_count_prior" hidden="1">'[1]ePSM Medical Data Page'!$E$11</definedName>
    <definedName name="Med_paid_amt_amb_surgeries_curr" hidden="1">'[1]ePSM Medical Data Page'!$Z$15</definedName>
    <definedName name="Med_paid_amt_amb_surgeries_prior" hidden="1">'[1]ePSM Medical Data Page'!$AC$15</definedName>
    <definedName name="Med_paid_amt_amb_visits_curr" hidden="1">'[1]ePSM Medical Data Page'!$Z$5</definedName>
    <definedName name="Med_paid_amt_amb_visits_prior" hidden="1">'[1]ePSM Medical Data Page'!$AC$5</definedName>
    <definedName name="Med_paid_amt_curr" hidden="1">'[1]ePSM Medical Data Page'!$B$3</definedName>
    <definedName name="Med_paid_amt_er_visits_curr" hidden="1">'[1]ePSM Medical Data Page'!$Z$7</definedName>
    <definedName name="Med_paid_amt_er_visits_prior" hidden="1">'[1]ePSM Medical Data Page'!$AC$7</definedName>
    <definedName name="Med_paid_amt_female_0_19_curr" hidden="1">'[1]ePSM Medical Data Page'!$H$4</definedName>
    <definedName name="Med_paid_amt_female_20_44_curr" hidden="1">'[1]ePSM Medical Data Page'!$H$6</definedName>
    <definedName name="Med_paid_amt_female_45_64_curr" hidden="1">'[1]ePSM Medical Data Page'!$H$8</definedName>
    <definedName name="Med_paid_amt_female_65_over_curr" hidden="1">'[1]ePSM Medical Data Page'!$H$10</definedName>
    <definedName name="Med_paid_amt_home_health_curr" hidden="1">'[1]ePSM Medical Data Page'!$Z$25</definedName>
    <definedName name="Med_paid_amt_home_health_prior" hidden="1">'[1]ePSM Medical Data Page'!$AC$25</definedName>
    <definedName name="Med_paid_amt_inp_days_curr" hidden="1">'[1]ePSM Medical Data Page'!$Z$3</definedName>
    <definedName name="Med_paid_amt_inp_days_prior" hidden="1">'[1]ePSM Medical Data Page'!$AC$3</definedName>
    <definedName name="Med_paid_amt_inp_surgeries_curr" hidden="1">'[1]ePSM Medical Data Page'!$Z$13</definedName>
    <definedName name="Med_paid_amt_inp_surgeries_prior" hidden="1">'[1]ePSM Medical Data Page'!$AC$13</definedName>
    <definedName name="Med_paid_amt_lab_serv_curr" hidden="1">'[1]ePSM Medical Data Page'!$Z$23</definedName>
    <definedName name="Med_paid_amt_lab_serv_prior" hidden="1">'[1]ePSM Medical Data Page'!$AC$23</definedName>
    <definedName name="Med_paid_amt_male_0_19_curr" hidden="1">'[1]ePSM Medical Data Page'!$H$12</definedName>
    <definedName name="Med_paid_amt_male_20_44_curr" hidden="1">'[1]ePSM Medical Data Page'!$H$14</definedName>
    <definedName name="Med_paid_amt_male_45_64_curr" hidden="1">'[1]ePSM Medical Data Page'!$H$16</definedName>
    <definedName name="Med_paid_amt_male_65_over_curr" hidden="1">'[1]ePSM Medical Data Page'!$H$18</definedName>
    <definedName name="Med_paid_amt_med_rx_curr" hidden="1">'[1]ePSM Medical Data Page'!$Z$29</definedName>
    <definedName name="Med_paid_amt_med_rx_prior" hidden="1">'[1]ePSM Medical Data Page'!$AC$29</definedName>
    <definedName name="Med_paid_amt_med_visits_curr" hidden="1">'[1]ePSM Medical Data Page'!$Z$19</definedName>
    <definedName name="Med_paid_amt_med_visits_prior" hidden="1">'[1]ePSM Medical Data Page'!$AC$19</definedName>
    <definedName name="Med_paid_amt_mental_health_curr" hidden="1">'[1]ePSM Medical Data Page'!$Z$27</definedName>
    <definedName name="Med_paid_amt_mental_health_prior" hidden="1">'[1]ePSM Medical Data Page'!$AC$27</definedName>
    <definedName name="Med_paid_amt_misc_med_curr" hidden="1">'[1]ePSM Medical Data Page'!$Z$31</definedName>
    <definedName name="Med_paid_amt_misc_med_prior" hidden="1">'[1]ePSM Medical Data Page'!$AC$31</definedName>
    <definedName name="Med_paid_amt_office_surgeries_curr" hidden="1">'[1]ePSM Medical Data Page'!$Z$17</definedName>
    <definedName name="Med_paid_amt_office_surgeries_prior" hidden="1">'[1]ePSM Medical Data Page'!$AC$17</definedName>
    <definedName name="Med_paid_amt_prim_off_visits_curr" hidden="1">'[1]ePSM Medical Data Page'!$Z$11</definedName>
    <definedName name="Med_paid_amt_prim_off_visits_prior" hidden="1">'[1]ePSM Medical Data Page'!$AC$11</definedName>
    <definedName name="Med_paid_amt_prior" hidden="1">'[1]ePSM Medical Data Page'!$E$3</definedName>
    <definedName name="Med_paid_amt_rad_serv_curr" hidden="1">'[1]ePSM Medical Data Page'!$Z$21</definedName>
    <definedName name="Med_paid_amt_rad_serv_prior" hidden="1">'[1]ePSM Medical Data Page'!$AC$21</definedName>
    <definedName name="Med_paid_amt_spec_office_visits_curr" hidden="1">'[1]ePSM Medical Data Page'!$Z$9</definedName>
    <definedName name="Med_paid_amt_spec_office_visits_prior" hidden="1">'[1]ePSM Medical Data Page'!$AC$9</definedName>
    <definedName name="Med_par_admit_count_curr" hidden="1">'[1]ePSM Medical Data Page'!$B$18</definedName>
    <definedName name="Med_par_admit_count_prior" hidden="1">'[1]ePSM Medical Data Page'!$E$18</definedName>
    <definedName name="Med_par_paid_amt_curr" hidden="1">'[1]ePSM Medical Data Page'!$B$21</definedName>
    <definedName name="Med_par_paid_amt_prior" hidden="1">'[1]ePSM Medical Data Page'!$E$21</definedName>
    <definedName name="Med_par_phys_office_visits_count_curr" hidden="1">'[1]ePSM Medical Data Page'!$B$19</definedName>
    <definedName name="Med_par_phys_office_visits_count_prior" hidden="1">'[1]ePSM Medical Data Page'!$E$19</definedName>
    <definedName name="Med_phys_office_visits_count_curr" hidden="1">'[1]ePSM Medical Data Page'!$B$20</definedName>
    <definedName name="Med_phys_office_visits_count_prior" hidden="1">'[1]ePSM Medical Data Page'!$E$20</definedName>
    <definedName name="Med_total_billed_network_curr" hidden="1">'[1]ePSM Medical Data Page'!$T$9</definedName>
    <definedName name="Med_total_billed_network_prior" hidden="1">'[1]ePSM Medical Data Page'!$W$9</definedName>
    <definedName name="Med_total_network_discount_curr" hidden="1">'[1]ePSM Medical Data Page'!$T$10</definedName>
    <definedName name="Med_total_network_discount_prior" hidden="1">'[1]ePSM Medical Data Page'!$W$10</definedName>
    <definedName name="Medic_female_mem_0_64_curr" hidden="1">'[1]ePSM Member Data Page'!$AU$3</definedName>
    <definedName name="Medic_female_mem_0_64_prior" hidden="1">'[1]ePSM Member Data Page'!$AX$3</definedName>
    <definedName name="Medic_female_mem_65_69_curr" hidden="1">'[1]ePSM Member Data Page'!$AU$4</definedName>
    <definedName name="Medic_female_mem_65_69_prior" hidden="1">'[1]ePSM Member Data Page'!$AX$4</definedName>
    <definedName name="Medic_female_mem_70_74_curr" hidden="1">'[1]ePSM Member Data Page'!$AU$5</definedName>
    <definedName name="Medic_female_mem_70_74_prior" hidden="1">'[1]ePSM Member Data Page'!$AX$5</definedName>
    <definedName name="Medic_female_mem_75_79_curr" hidden="1">'[1]ePSM Member Data Page'!$AU$6</definedName>
    <definedName name="Medic_female_mem_75_79_prior" hidden="1">'[1]ePSM Member Data Page'!$AX$6</definedName>
    <definedName name="Medic_female_mem_80_84_curr" hidden="1">'[1]ePSM Member Data Page'!$AU$7</definedName>
    <definedName name="Medic_female_mem_80_84_prior" hidden="1">'[1]ePSM Member Data Page'!$AX$7</definedName>
    <definedName name="Medic_female_mem_85_over_curr" hidden="1">'[1]ePSM Member Data Page'!$AU$8</definedName>
    <definedName name="Medic_female_mem_85_over_prior" hidden="1">'[1]ePSM Member Data Page'!$AX$8</definedName>
    <definedName name="Medic_male_mem_0_64_curr" hidden="1">'[1]ePSM Member Data Page'!$AU$9</definedName>
    <definedName name="Medic_male_mem_0_64_prior" hidden="1">'[1]ePSM Member Data Page'!$AX$9</definedName>
    <definedName name="Medic_male_mem_65_69_curr" hidden="1">'[1]ePSM Member Data Page'!$AU$10</definedName>
    <definedName name="Medic_male_mem_65_69_prior" hidden="1">'[1]ePSM Member Data Page'!$AX$10</definedName>
    <definedName name="Medic_male_mem_70_74_curr" hidden="1">'[1]ePSM Member Data Page'!$AU$11</definedName>
    <definedName name="Medic_male_mem_70_74_prior" hidden="1">'[1]ePSM Member Data Page'!$AX$11</definedName>
    <definedName name="Medic_male_mem_75_79_curr" hidden="1">'[1]ePSM Member Data Page'!$AU$12</definedName>
    <definedName name="Medic_male_mem_75_79_prior" hidden="1">'[1]ePSM Member Data Page'!$AX$12</definedName>
    <definedName name="Medic_male_mem_80_84_curr" hidden="1">'[1]ePSM Member Data Page'!$AU$13</definedName>
    <definedName name="Medic_male_mem_80_84_prior" hidden="1">'[1]ePSM Member Data Page'!$AX$13</definedName>
    <definedName name="Medic_male_mem_85_over_curr" hidden="1">'[1]ePSM Member Data Page'!$AU$14</definedName>
    <definedName name="Medic_male_mem_85_over_prior" hidden="1">'[1]ePSM Member Data Page'!$AX$14</definedName>
    <definedName name="medical_sort1" localSheetId="0" hidden="1">'[1]Data Availability page'!#REF!</definedName>
    <definedName name="medical_sort1" hidden="1">'[1]Data Availability page'!#REF!</definedName>
    <definedName name="medical_sort2" localSheetId="0" hidden="1">'[1]Data Availability page'!#REF!</definedName>
    <definedName name="medical_sort2" hidden="1">'[1]Data Availability page'!#REF!</definedName>
    <definedName name="medical_sort3" localSheetId="0" hidden="1">'[1]Data Availability page'!#REF!</definedName>
    <definedName name="medical_sort3" hidden="1">'[1]Data Availability page'!#REF!</definedName>
    <definedName name="medical_sort4" localSheetId="0" hidden="1">'[1]Data Availability page'!#REF!</definedName>
    <definedName name="medical_sort4" hidden="1">'[1]Data Availability page'!#REF!</definedName>
    <definedName name="medical_sort5" localSheetId="0" hidden="1">'[1]Data Availability page'!#REF!</definedName>
    <definedName name="medical_sort5" hidden="1">'[1]Data Availability page'!#REF!</definedName>
    <definedName name="medical_sorta" localSheetId="0" hidden="1">'[1]Data Availability page'!#REF!</definedName>
    <definedName name="medical_sorta" hidden="1">'[1]Data Availability page'!#REF!</definedName>
    <definedName name="medical_sortb" localSheetId="0" hidden="1">'[1]Data Availability page'!#REF!</definedName>
    <definedName name="medical_sortb" hidden="1">'[1]Data Availability page'!#REF!</definedName>
    <definedName name="medical_sortc" localSheetId="0" hidden="1">'[1]Data Availability page'!#REF!</definedName>
    <definedName name="medical_sortc" hidden="1">'[1]Data Availability page'!#REF!</definedName>
    <definedName name="medical_sortd" localSheetId="0" hidden="1">'[1]Data Availability page'!#REF!</definedName>
    <definedName name="medical_sortd" hidden="1">'[1]Data Availability page'!#REF!</definedName>
    <definedName name="medical_sorte" localSheetId="0" hidden="1">'[1]Data Availability page'!#REF!</definedName>
    <definedName name="medical_sorte" hidden="1">'[1]Data Availability page'!#REF!</definedName>
    <definedName name="Medicare_Billed_female_mem_0_64_curr" hidden="1">'[1]ePSM Medical Data Page'!$DY$3</definedName>
    <definedName name="Medicare_Billed_female_mem_65_69_curr" hidden="1">'[1]ePSM Medical Data Page'!$DY$4</definedName>
    <definedName name="Medicare_Billed_female_mem_70_74_curr" hidden="1">'[1]ePSM Medical Data Page'!$DY$5</definedName>
    <definedName name="Medicare_Billed_female_mem_75_79_curr" hidden="1">'[1]ePSM Medical Data Page'!$DY$6</definedName>
    <definedName name="Medicare_Billed_female_mem_80_84_curr" hidden="1">'[1]ePSM Medical Data Page'!$DY$7</definedName>
    <definedName name="Medicare_Billed_female_mem_85_over_curr" hidden="1">'[1]ePSM Medical Data Page'!$DY$8</definedName>
    <definedName name="Medicare_Billed_male_mem_0_64_curr" hidden="1">'[1]ePSM Medical Data Page'!$DY$9</definedName>
    <definedName name="Medicare_Billed_male_mem_65_69_curr" hidden="1">'[1]ePSM Medical Data Page'!$DY$10</definedName>
    <definedName name="Medicare_Billed_male_mem_70_74_curr" hidden="1">'[1]ePSM Medical Data Page'!$DY$11</definedName>
    <definedName name="Medicare_Billed_male_mem_75_79_curr" hidden="1">'[1]ePSM Medical Data Page'!$DY$12</definedName>
    <definedName name="Medicare_Billed_male_mem_80_84_curr" hidden="1">'[1]ePSM Medical Data Page'!$DY$13</definedName>
    <definedName name="Medicare_Billed_male_mem_85_over_curr" hidden="1">'[1]ePSM Medical Data Page'!$DY$14</definedName>
    <definedName name="mod_claims_curr" hidden="1">'[1]ePSM RxClaim Data Page'!$B$33</definedName>
    <definedName name="mod_copay_amt_curr" hidden="1">'[1]ePSM RxClaim Data Page'!$B$42</definedName>
    <definedName name="mod_paid_amt_curr" hidden="1">'[1]ePSM RxClaim Data Page'!$B$35</definedName>
    <definedName name="mod_plan_paid_amt_curr" hidden="1">'[1]ePSM RxClaim Data Page'!$B$43</definedName>
    <definedName name="NO_AEXCEL_BOB_DATA" hidden="1">#REF!</definedName>
    <definedName name="NO_AEXCEL_Member_Data" hidden="1">#REF!</definedName>
    <definedName name="NO_BH_BOB_Data" hidden="1">'[1]ePSM BOB Data Page'!$AX$3</definedName>
    <definedName name="NO_BOB_Data" hidden="1">'[1]ePSM BOB Data Page'!$A$3</definedName>
    <definedName name="NO_Member_Data" hidden="1">'[1]ePSM Member Data Page'!$B$23</definedName>
    <definedName name="NO_Member_Dental_Data" hidden="1">'[1]ePSM Member Data Page'!$O$23</definedName>
    <definedName name="num_brand_claims_curr" hidden="1">'[1]ePSM RxClaim Data Page'!$B$11</definedName>
    <definedName name="num_brand_claims_prior" hidden="1">'[1]ePSM RxClaim Data Page'!$E$11</definedName>
    <definedName name="num_brand_multisource_claims_curr" hidden="1">'[1]ePSM RxClaim Data Page'!$B$84</definedName>
    <definedName name="num_brand_multisource_claims_prior" hidden="1">'[1]ePSM RxClaim Data Page'!$E$84</definedName>
    <definedName name="num_brand_singlesource_claims_curr" hidden="1">'[1]ePSM RxClaim Data Page'!$B$83</definedName>
    <definedName name="num_brand_singlesource_claims_prior" hidden="1">'[1]ePSM RxClaim Data Page'!$E$83</definedName>
    <definedName name="num_claims_curr" hidden="1">'[1]ePSM RxClaim Data Page'!$B$3</definedName>
    <definedName name="num_claims_prior" hidden="1">'[1]ePSM RxClaim Data Page'!$E$3</definedName>
    <definedName name="num_formulary_claims_curr" hidden="1">'[1]ePSM RxClaim Data Page'!$B$10</definedName>
    <definedName name="num_formulary_claims_prior" hidden="1">'[1]ePSM RxClaim Data Page'!$E$10</definedName>
    <definedName name="num_gen_subst_claims_curr" hidden="1">'[1]ePSM RxClaim Data Page'!$B$6</definedName>
    <definedName name="num_gen_subst_claims_prior" hidden="1">'[1]ePSM RxClaim Data Page'!$E$6</definedName>
    <definedName name="num_generic_claims_curr" hidden="1">'[1]ePSM RxClaim Data Page'!$B$5</definedName>
    <definedName name="num_generic_claims_prior" hidden="1">'[1]ePSM RxClaim Data Page'!$E$5</definedName>
    <definedName name="num_util_members_curr" hidden="1">'[1]ePSM RxClaim Data Page'!$B$4</definedName>
    <definedName name="num_util_members_prior" hidden="1">'[1]ePSM RxClaim Data Page'!$E$4</definedName>
    <definedName name="Number_of_Current_Subscribers" hidden="1">#REF!</definedName>
    <definedName name="Number_of_Members_Current" hidden="1">#REF!</definedName>
    <definedName name="Number_of_Members_Prior" hidden="1">#REF!</definedName>
    <definedName name="Number_of_Prior_FI_Products" hidden="1">#REF!</definedName>
    <definedName name="Number_of_Prior_SI_Products" hidden="1">#REF!</definedName>
    <definedName name="NumberOfAccountsSelected" hidden="1">'[1]Report Criteria'!$Y$17</definedName>
    <definedName name="NumberOfPlansSelected" hidden="1">'[1]Report Criteria'!$X$17</definedName>
    <definedName name="NumberofProducts" localSheetId="0" hidden="1">'[1]ePSM Fund Code'!#REF!</definedName>
    <definedName name="NumberofProducts" hidden="1">'[1]ePSM Fund Code'!#REF!</definedName>
    <definedName name="paid_female_0_19_curr" hidden="1">'[1]ePSM RxClaim Data Page'!$B$17</definedName>
    <definedName name="paid_female_20_44_curr" hidden="1">'[1]ePSM RxClaim Data Page'!$B$19</definedName>
    <definedName name="paid_female_45_64_curr" hidden="1">'[1]ePSM RxClaim Data Page'!$B$21</definedName>
    <definedName name="paid_female_65_over_curr" hidden="1">'[1]ePSM RxClaim Data Page'!$B$23</definedName>
    <definedName name="paid_male_0_19_curr" hidden="1">'[1]ePSM RxClaim Data Page'!$B$16</definedName>
    <definedName name="paid_male_20_44_curr" hidden="1">'[1]ePSM RxClaim Data Page'!$B$18</definedName>
    <definedName name="paid_male_45_64_curr" hidden="1">'[1]ePSM RxClaim Data Page'!$B$20</definedName>
    <definedName name="paid_male_65_over_curr" hidden="1">'[1]ePSM RxClaim Data Page'!$B$22</definedName>
    <definedName name="Pharmacy_Paid_Amount_per_Member" hidden="1">#REF!</definedName>
    <definedName name="PoolingPt" hidden="1">[2]Calculations!$BZ$34</definedName>
    <definedName name="primary_payor_ind" hidden="1">'[1]ePSM Header Data Page'!$B$27</definedName>
    <definedName name="_xlnm.Print_Area" localSheetId="0">'Hospital Profile Medical'!$A$1:$M$39</definedName>
    <definedName name="_xlnm.Print_Titles" localSheetId="0">'Hospital Profile Medical'!$1:$7</definedName>
    <definedName name="prior_yyyymmdd_incurred_end_date" hidden="1">'[1]ePSM Header Data Page'!$D$24</definedName>
    <definedName name="prior_yyyymmdd_processed_end_date" hidden="1">'[1]ePSM Header Data Page'!$D$25</definedName>
    <definedName name="ProcEndDateCurr" hidden="1">'[1]ePSM Header Data Page'!$B$12</definedName>
    <definedName name="ProcEndDatePrior" hidden="1">'[1]ePSM Header Data Page'!$B$13</definedName>
    <definedName name="ProcStartDateCurr" hidden="1">'[1]ePSM Header Data Page'!$B$10</definedName>
    <definedName name="ProcStartDatePrior" hidden="1">'[1]ePSM Header Data Page'!$B$11</definedName>
    <definedName name="Product_01_delete_prior" hidden="1">#REF!</definedName>
    <definedName name="Product_01_members" hidden="1">#REF!</definedName>
    <definedName name="Product_02_delete_prior" hidden="1">#REF!</definedName>
    <definedName name="Product_02_members" hidden="1">#REF!</definedName>
    <definedName name="Product_03_delete_prior" hidden="1">#REF!</definedName>
    <definedName name="Product_03_members" hidden="1">#REF!</definedName>
    <definedName name="Product_04_delete_prior" hidden="1">#REF!</definedName>
    <definedName name="Product_04_members" hidden="1">#REF!</definedName>
    <definedName name="Product_05_delete_prior" hidden="1">#REF!</definedName>
    <definedName name="Product_05_members" hidden="1">#REF!</definedName>
    <definedName name="Product_06_delete_prior" hidden="1">#REF!</definedName>
    <definedName name="Product_06_members" hidden="1">#REF!</definedName>
    <definedName name="Product_07_delete_prior" hidden="1">#REF!</definedName>
    <definedName name="Product_07_members" hidden="1">#REF!</definedName>
    <definedName name="Product_08_delete_prior" hidden="1">#REF!</definedName>
    <definedName name="Product_08_members" hidden="1">#REF!</definedName>
    <definedName name="Product_09_delete_prior" hidden="1">#REF!</definedName>
    <definedName name="Product_09_members" hidden="1">#REF!</definedName>
    <definedName name="Product_10_delete_prior" hidden="1">#REF!</definedName>
    <definedName name="Product_10_members" hidden="1">#REF!</definedName>
    <definedName name="Product_11_delete_prior" hidden="1">#REF!</definedName>
    <definedName name="Product_11_members" hidden="1">#REF!</definedName>
    <definedName name="Product_12_delete_prior" hidden="1">#REF!</definedName>
    <definedName name="Product_12_members" hidden="1">#REF!</definedName>
    <definedName name="Product_13_delete_prior" hidden="1">#REF!</definedName>
    <definedName name="Product_13_members" hidden="1">#REF!</definedName>
    <definedName name="Product_14_delete_prior" hidden="1">#REF!</definedName>
    <definedName name="Product_14_members" hidden="1">#REF!</definedName>
    <definedName name="Product_15_delete_prior" hidden="1">#REF!</definedName>
    <definedName name="Product_15_members" hidden="1">#REF!</definedName>
    <definedName name="Product_30_delete_prior" hidden="1">#REF!</definedName>
    <definedName name="Product_30_members" hidden="1">#REF!</definedName>
    <definedName name="Product_40_delete_prior" hidden="1">#REF!</definedName>
    <definedName name="Product_40_members" hidden="1">#REF!</definedName>
    <definedName name="Product_41_delete_prior" hidden="1">#REF!</definedName>
    <definedName name="Product_41_members" hidden="1">#REF!</definedName>
    <definedName name="Product_42_delete_prior" hidden="1">#REF!</definedName>
    <definedName name="Product_42_members" hidden="1">#REF!</definedName>
    <definedName name="Product_43_delete_prior" hidden="1">#REF!</definedName>
    <definedName name="Product_43_members" hidden="1">#REF!</definedName>
    <definedName name="Product_44_delete_prior" hidden="1">#REF!</definedName>
    <definedName name="Product_44_members" hidden="1">#REF!</definedName>
    <definedName name="Product_45_delete_prior" hidden="1">#REF!</definedName>
    <definedName name="Product_45_members" hidden="1">#REF!</definedName>
    <definedName name="Product_46_delete_prior" hidden="1">#REF!</definedName>
    <definedName name="Product_46_members" hidden="1">#REF!</definedName>
    <definedName name="Product_47_delete_prior" hidden="1">#REF!</definedName>
    <definedName name="Product_47_members" hidden="1">#REF!</definedName>
    <definedName name="Product_48_delete_prior" hidden="1">#REF!</definedName>
    <definedName name="Product_48_members" hidden="1">#REF!</definedName>
    <definedName name="Product_49_delete_prior" hidden="1">#REF!</definedName>
    <definedName name="Product_49_members" hidden="1">#REF!</definedName>
    <definedName name="Product_50_delete_prior" hidden="1">#REF!</definedName>
    <definedName name="Product_50_members" hidden="1">#REF!</definedName>
    <definedName name="Product_51_delete_prior" hidden="1">#REF!</definedName>
    <definedName name="Product_51_members" hidden="1">#REF!</definedName>
    <definedName name="Product_52_delete_prior" hidden="1">#REF!</definedName>
    <definedName name="Product_52_members" hidden="1">#REF!</definedName>
    <definedName name="Product_53_delete_prior" hidden="1">#REF!</definedName>
    <definedName name="Product_53_members" hidden="1">#REF!</definedName>
    <definedName name="Product_54_delete_prior" hidden="1">#REF!</definedName>
    <definedName name="Product_54_members" hidden="1">#REF!</definedName>
    <definedName name="Product_55_delete_prior" hidden="1">#REF!</definedName>
    <definedName name="Product_55_members" hidden="1">#REF!</definedName>
    <definedName name="Product_56_delete_prior" hidden="1">#REF!</definedName>
    <definedName name="Product_56_members" hidden="1">#REF!</definedName>
    <definedName name="Product_57_delete_prior" hidden="1">#REF!</definedName>
    <definedName name="Product_57_members" hidden="1">#REF!</definedName>
    <definedName name="Product_58_delete_prior" hidden="1">#REF!</definedName>
    <definedName name="Product_58_members" hidden="1">#REF!</definedName>
    <definedName name="Product_59_delete_prior" hidden="1">#REF!</definedName>
    <definedName name="Product_59_members" hidden="1">#REF!</definedName>
    <definedName name="Product_68_delete_prior" hidden="1">#REF!</definedName>
    <definedName name="Product_68_members" hidden="1">#REF!</definedName>
    <definedName name="Product_69_delete_prior" hidden="1">#REF!</definedName>
    <definedName name="Product_69_members" hidden="1">#REF!</definedName>
    <definedName name="Product_70_delete_prior" hidden="1">#REF!</definedName>
    <definedName name="Product_70_members" hidden="1">#REF!</definedName>
    <definedName name="Product_71_delete_prior" hidden="1">#REF!</definedName>
    <definedName name="Product_71_members" hidden="1">#REF!</definedName>
    <definedName name="Product_72_delete_prior" hidden="1">#REF!</definedName>
    <definedName name="Product_72_members" hidden="1">#REF!</definedName>
    <definedName name="Product_73_delete_prior" hidden="1">#REF!</definedName>
    <definedName name="Product_73_members" hidden="1">#REF!</definedName>
    <definedName name="Product_74_delete_prior" hidden="1">#REF!</definedName>
    <definedName name="Product_74_members" hidden="1">#REF!</definedName>
    <definedName name="Product_75_delete_prior" hidden="1">#REF!</definedName>
    <definedName name="Product_75_members" hidden="1">#REF!</definedName>
    <definedName name="Product_76_delete_prior" hidden="1">#REF!</definedName>
    <definedName name="Product_76_members" hidden="1">#REF!</definedName>
    <definedName name="Product_80_delete_prior" hidden="1">#REF!</definedName>
    <definedName name="Product_80_members" hidden="1">#REF!</definedName>
    <definedName name="Product_80_members_curr" hidden="1">#REF!</definedName>
    <definedName name="Product_81_delete_prior" hidden="1">#REF!</definedName>
    <definedName name="Product_81_members" hidden="1">#REF!</definedName>
    <definedName name="Product_81_members_curr" hidden="1">#REF!</definedName>
    <definedName name="Product_82_delete_prior" hidden="1">#REF!</definedName>
    <definedName name="Product_82_members" hidden="1">#REF!</definedName>
    <definedName name="Product_82_members_curr" hidden="1">#REF!</definedName>
    <definedName name="Product_89_delete_prior" hidden="1">#REF!</definedName>
    <definedName name="Product_89_members" hidden="1">#REF!</definedName>
    <definedName name="Product_89_members_CURR" hidden="1">#REF!</definedName>
    <definedName name="Product_90_delete_prior" hidden="1">#REF!</definedName>
    <definedName name="Product_90_members" hidden="1">#REF!</definedName>
    <definedName name="Product_90_members_curr" hidden="1">#REF!</definedName>
    <definedName name="Product_91_delete_prior" hidden="1">#REF!</definedName>
    <definedName name="Product_91_members" hidden="1">#REF!</definedName>
    <definedName name="Product_91_members_curr" hidden="1">#REF!</definedName>
    <definedName name="Product_99_delete_prior" hidden="1">#REF!</definedName>
    <definedName name="Product_99_members" hidden="1">#REF!</definedName>
    <definedName name="Product_DN_delete_prior" hidden="1">#REF!</definedName>
    <definedName name="Product_DN_members" hidden="1">#REF!</definedName>
    <definedName name="Product_M1_delete_prior" hidden="1">#REF!</definedName>
    <definedName name="Product_M1_members" hidden="1">#REF!</definedName>
    <definedName name="Product_M1_members_curr" hidden="1">#REF!</definedName>
    <definedName name="Product_M2_delete_prior" hidden="1">#REF!</definedName>
    <definedName name="Product_M2_members" hidden="1">#REF!</definedName>
    <definedName name="Product_M2_members_curr" hidden="1">#REF!</definedName>
    <definedName name="Product_M3_delete_prior" hidden="1">#REF!</definedName>
    <definedName name="Product_M3_members" hidden="1">#REF!</definedName>
    <definedName name="Product_M3_members_curr" hidden="1">#REF!</definedName>
    <definedName name="Product_Q1_delete_prior" hidden="1">#REF!</definedName>
    <definedName name="Product_Q1_members" hidden="1">#REF!</definedName>
    <definedName name="Product_Q1_members_curr" hidden="1">#REF!</definedName>
    <definedName name="Product_Q2_delete_prior" hidden="1">#REF!</definedName>
    <definedName name="Product_Q2_members" hidden="1">#REF!</definedName>
    <definedName name="Product_Q2_members_curr" hidden="1">#REF!</definedName>
    <definedName name="Product_Q3_delete_prior" hidden="1">#REF!</definedName>
    <definedName name="Product_Q3_members" hidden="1">#REF!</definedName>
    <definedName name="Product_Q3_members_curr" hidden="1">#REF!</definedName>
    <definedName name="Product_RX_delete_prior" hidden="1">#REF!</definedName>
    <definedName name="Product_RX_members" hidden="1">#REF!</definedName>
    <definedName name="Product22" localSheetId="0" hidden="1">'[1]ePSM Fund Code'!#REF!</definedName>
    <definedName name="Product22" hidden="1">'[1]ePSM Fund Code'!#REF!</definedName>
    <definedName name="Prov_net_total_admits_curr" hidden="1">'[1]ePSM Medical Data Page'!$B$43</definedName>
    <definedName name="Prov_net_total_admits_prior" hidden="1">'[1]ePSM Medical Data Page'!$E$43</definedName>
    <definedName name="Provider_Network_Exp_Dental_Range" hidden="1">#REF!</definedName>
    <definedName name="PSUName" hidden="1">'[1]ePSM Header Data Page'!$B$4</definedName>
    <definedName name="PSUNumber" hidden="1">'[1]ePSM Header Data Page'!$B$3</definedName>
    <definedName name="Remove_Aetna_PPO_II_Ntwk" hidden="1">#REF!</definedName>
    <definedName name="Remove_Aetna_PPO_Ntwk" hidden="1">#REF!</definedName>
    <definedName name="Remove_Aetna_Spec_Ntwk" hidden="1">#REF!</definedName>
    <definedName name="Remove_Cust_Spec_Ntwk" hidden="1">#REF!</definedName>
    <definedName name="Remove_Dental_Combined_Section_Check" hidden="1">#REF!</definedName>
    <definedName name="Remove_Dental_PPO_Max_Section_Check" hidden="1">#REF!</definedName>
    <definedName name="Remove_Dental_PPO_Section_Check" hidden="1">#REF!</definedName>
    <definedName name="retail_claims_curr" hidden="1">'[1]ePSM RxClaim Data Page'!$B$32</definedName>
    <definedName name="retail_copay_amt_curr" hidden="1">'[1]ePSM RxClaim Data Page'!$B$40</definedName>
    <definedName name="retail_paid_amt_curr" hidden="1">'[1]ePSM RxClaim Data Page'!$B$34</definedName>
    <definedName name="retail_plan_paid_amt_curr" hidden="1">'[1]ePSM RxClaim Data Page'!$B$41</definedName>
    <definedName name="Run_Date" hidden="1">'[1]ePSM Header Data Page'!$B$23</definedName>
    <definedName name="Rx_avg_age_members_curr" hidden="1">'[1]ePSM Member Data Page'!$I$20</definedName>
    <definedName name="Rx_avg_age_members_prior" hidden="1">'[1]ePSM Member Data Page'!$L$20</definedName>
    <definedName name="Rx_Demographics_Range" hidden="1">#REF!</definedName>
    <definedName name="Rx_female_mem_0_19_curr" hidden="1">'[1]ePSM Member Data Page'!$I$3</definedName>
    <definedName name="Rx_female_mem_0_19_prior" hidden="1">'[1]ePSM Member Data Page'!$L$3</definedName>
    <definedName name="Rx_female_mem_20_44_curr" hidden="1">'[1]ePSM Member Data Page'!$I$4</definedName>
    <definedName name="Rx_female_mem_20_44_prior" hidden="1">'[1]ePSM Member Data Page'!$L$4</definedName>
    <definedName name="Rx_female_mem_45_64_curr" hidden="1">'[1]ePSM Member Data Page'!$I$5</definedName>
    <definedName name="Rx_female_mem_45_64_prior" hidden="1">'[1]ePSM Member Data Page'!$L$5</definedName>
    <definedName name="Rx_female_mem_65_over_curr" hidden="1">'[1]ePSM Member Data Page'!$I$6</definedName>
    <definedName name="Rx_female_mem_65_over_prior" hidden="1">'[1]ePSM Member Data Page'!$L$6</definedName>
    <definedName name="Rx_female_members_curr" hidden="1">'[1]ePSM Member Data Page'!$I$7</definedName>
    <definedName name="Rx_female_members_prior" hidden="1">'[1]ePSM Member Data Page'!$L$7</definedName>
    <definedName name="Rx_Formulary_Analysis_Range" hidden="1">#REF!</definedName>
    <definedName name="Rx_male_mem_0_19_curr" hidden="1">'[1]ePSM Member Data Page'!$I$8</definedName>
    <definedName name="Rx_male_mem_0_19_prior" hidden="1">'[1]ePSM Member Data Page'!$L$8</definedName>
    <definedName name="Rx_male_mem_20_44_curr" hidden="1">'[1]ePSM Member Data Page'!$I$9</definedName>
    <definedName name="Rx_male_mem_20_44_prior" hidden="1">'[1]ePSM Member Data Page'!$L$9</definedName>
    <definedName name="Rx_male_mem_45_64_curr" hidden="1">'[1]ePSM Member Data Page'!$I$10</definedName>
    <definedName name="Rx_male_mem_45_64_prior" hidden="1">'[1]ePSM Member Data Page'!$L$10</definedName>
    <definedName name="Rx_male_mem_65_over_curr" hidden="1">'[1]ePSM Member Data Page'!$I$11</definedName>
    <definedName name="Rx_male_mem_65_over_prior" hidden="1">'[1]ePSM Member Data Page'!$L$11</definedName>
    <definedName name="Rx_male_members_curr" hidden="1">'[1]ePSM Member Data Page'!$I$12</definedName>
    <definedName name="Rx_male_members_prior" hidden="1">'[1]ePSM Member Data Page'!$L$12</definedName>
    <definedName name="Rx_months_curr" hidden="1">'[1]ePSM Member Data Page'!$I$21</definedName>
    <definedName name="Rx_months_prior" hidden="1">'[1]ePSM Member Data Page'!$L$21</definedName>
    <definedName name="Rx_Network_Analysis_Savings_Range" hidden="1">#REF!</definedName>
    <definedName name="Rx_num_employees_curr" hidden="1">'[1]ePSM Member Data Page'!$I$19</definedName>
    <definedName name="Rx_num_employees_prior" hidden="1">'[1]ePSM Member Data Page'!$L$19</definedName>
    <definedName name="Rx_num_members_curr" hidden="1">'[1]ePSM Member Data Page'!$I$18</definedName>
    <definedName name="Rx_num_members_prior" hidden="1">'[1]ePSM Member Data Page'!$L$18</definedName>
    <definedName name="Rx_paid_amt_prior" hidden="1">#REF!</definedName>
    <definedName name="Rx_Retail_vs_MOD_Impact_Range" hidden="1">#REF!</definedName>
    <definedName name="Rx_Top_30_Drugs_by_Claims_Range" hidden="1">#REF!</definedName>
    <definedName name="Rx_Top_30_Drugs_by_Paid_Range" hidden="1">#REF!</definedName>
    <definedName name="Sav_Benefit_Dental_Range" hidden="1">#REF!</definedName>
    <definedName name="sbp_allowed_amt" hidden="1">#REF!</definedName>
    <definedName name="SBP_FI_Rx_Footnote_No_Graph" hidden="1">#REF!</definedName>
    <definedName name="SBP_FI_Rx_Footnote_Under_Graph" hidden="1">#REF!</definedName>
    <definedName name="SBP_Network_Discount_Savings_Percent" hidden="1">#REF!</definedName>
    <definedName name="SBP_Percent_Allowed_Amount" hidden="1">#REF!</definedName>
    <definedName name="SI_EXEC_SUMMARY_RANGE_ROW71_ROW82" hidden="1">'[1]Executive Summary'!#REF!</definedName>
    <definedName name="si_exec_summary_rows12_rows13" hidden="1">'[1]Executive Summary'!#REF!</definedName>
    <definedName name="si_exec_summary_rows71_rows83" hidden="1">'[1]Executive Summary'!#REF!</definedName>
    <definedName name="specialty_paid_amt_curr" hidden="1">'[1]ePSM RxClaim Data Page'!$B$102</definedName>
    <definedName name="sum_brand_multisource_calc_ing_curr" hidden="1">'[1]ePSM RxClaim Data Page'!$B$80</definedName>
    <definedName name="sum_brand_multisource_calc_ing_prior" hidden="1">'[1]ePSM RxClaim Data Page'!$E$80</definedName>
    <definedName name="sum_brand_multisource_copay_curr" hidden="1">'[1]ePSM RxClaim Data Page'!$B$81</definedName>
    <definedName name="sum_brand_multisource_copay_prior" hidden="1">'[1]ePSM RxClaim Data Page'!$E$81</definedName>
    <definedName name="sum_brand_multisource_paid_amt_curr" hidden="1">'[1]ePSM RxClaim Data Page'!$B$78</definedName>
    <definedName name="sum_brand_multisource_paid_amt_prior" hidden="1">'[1]ePSM RxClaim Data Page'!$E$78</definedName>
    <definedName name="sum_brand_singlesource_calc_ing_curr" hidden="1">'[1]ePSM RxClaim Data Page'!$B$75</definedName>
    <definedName name="sum_brand_singlesource_calc_ing_prior" hidden="1">'[1]ePSM RxClaim Data Page'!$E$75</definedName>
    <definedName name="sum_brand_singlesource_copay_curr" hidden="1">'[1]ePSM RxClaim Data Page'!$B$76</definedName>
    <definedName name="sum_brand_singlesource_copay_prior" hidden="1">'[1]ePSM RxClaim Data Page'!$E$76</definedName>
    <definedName name="sum_brand_singlesource_paid_amt_curr" hidden="1">'[1]ePSM RxClaim Data Page'!$B$73</definedName>
    <definedName name="sum_brand_singlesource_paid_amt_prior" hidden="1">'[1]ePSM RxClaim Data Page'!$E$73</definedName>
    <definedName name="sum_calc_ing_cost_curr" hidden="1">'[1]ePSM RxClaim Data Page'!$B$8</definedName>
    <definedName name="sum_calc_ing_cost_prior" hidden="1">'[1]ePSM RxClaim Data Page'!$E$8</definedName>
    <definedName name="sum_copay_curr" hidden="1">'[1]ePSM RxClaim Data Page'!$B$9</definedName>
    <definedName name="sum_copay_prior" hidden="1">'[1]ePSM RxClaim Data Page'!$E$9</definedName>
    <definedName name="sum_generic_calc_ing_curr" hidden="1">'[1]ePSM RxClaim Data Page'!$B$70</definedName>
    <definedName name="sum_generic_calc_ing_prior" hidden="1">'[1]ePSM RxClaim Data Page'!$E$70</definedName>
    <definedName name="sum_generic_copay_curr" hidden="1">'[1]ePSM RxClaim Data Page'!$B$71</definedName>
    <definedName name="sum_generic_copay_prior" hidden="1">'[1]ePSM RxClaim Data Page'!$E$71</definedName>
    <definedName name="sum_generic_paid_amt_curr" hidden="1">'[1]ePSM RxClaim Data Page'!$B$68</definedName>
    <definedName name="sum_generic_paid_amt_prior" hidden="1">'[1]ePSM RxClaim Data Page'!$E$68</definedName>
    <definedName name="sum_mod_calc_ing_cost_amt_curr" hidden="1">'[1]ePSM RxClaim Data Page'!$B$37</definedName>
    <definedName name="sum_mod_calc_ing_cost_amt_prior" hidden="1">'[1]ePSM RxClaim Data Page'!$E$37</definedName>
    <definedName name="sum_mod_prof_fee_amt_curr" hidden="1">'[1]ePSM RxClaim Data Page'!$B$39</definedName>
    <definedName name="sum_mod_prof_fee_amt_prior" hidden="1">'[1]ePSM RxClaim Data Page'!$E$39</definedName>
    <definedName name="sum_paid_class_A_curr" hidden="1">'[1]ePSM RxClaim Data Page'!$H$6</definedName>
    <definedName name="sum_paid_class_B_curr" hidden="1">'[1]ePSM RxClaim Data Page'!$H$10</definedName>
    <definedName name="sum_paid_class_C_curr" hidden="1">'[1]ePSM RxClaim Data Page'!$H$14</definedName>
    <definedName name="sum_paid_class_D_curr" hidden="1">'[1]ePSM RxClaim Data Page'!$H$18</definedName>
    <definedName name="sum_paid_class_E_curr" hidden="1">'[1]ePSM RxClaim Data Page'!$H$22</definedName>
    <definedName name="sum_paid_class_F_curr" hidden="1">'[1]ePSM RxClaim Data Page'!$H$26</definedName>
    <definedName name="sum_paid_class_G_curr" hidden="1">'[1]ePSM RxClaim Data Page'!$H$30</definedName>
    <definedName name="sum_paid_class_H_curr" hidden="1">'[1]ePSM RxClaim Data Page'!$H$34</definedName>
    <definedName name="sum_paid_class_I_curr" hidden="1">'[1]ePSM RxClaim Data Page'!$H$38</definedName>
    <definedName name="sum_paid_class_J_curr" hidden="1">'[1]ePSM RxClaim Data Page'!$H$42</definedName>
    <definedName name="sum_paid_class_K_curr" hidden="1">'[1]ePSM RxClaim Data Page'!$H$46</definedName>
    <definedName name="sum_paid_class_L_curr" hidden="1">'[1]ePSM RxClaim Data Page'!$H$50</definedName>
    <definedName name="sum_paid_class_M_curr" hidden="1">'[1]ePSM RxClaim Data Page'!$H$54</definedName>
    <definedName name="sum_paid_class_N_curr" hidden="1">'[1]ePSM RxClaim Data Page'!$H$58</definedName>
    <definedName name="sum_paid_class_O_curr" hidden="1">'[1]ePSM RxClaim Data Page'!$H$62</definedName>
    <definedName name="sum_paid_class_P_curr" hidden="1">'[1]ePSM RxClaim Data Page'!$H$66</definedName>
    <definedName name="sum_paid_class_Q_curr" hidden="1">'[1]ePSM RxClaim Data Page'!$H$70</definedName>
    <definedName name="sum_paid_class_R_curr" hidden="1">'[1]ePSM RxClaim Data Page'!$H$74</definedName>
    <definedName name="sum_paid_curr" hidden="1">'[1]ePSM RxClaim Data Page'!$B$7</definedName>
    <definedName name="sum_paid_prior" hidden="1">'[1]ePSM RxClaim Data Page'!$E$7</definedName>
    <definedName name="sum_retail_calc_ing_cost_amt_curr" hidden="1">'[1]ePSM RxClaim Data Page'!$B$36</definedName>
    <definedName name="sum_retail_calc_ing_cost_amt_prior" hidden="1">'[1]ePSM RxClaim Data Page'!$E$36</definedName>
    <definedName name="sum_retail_prof_fee_amt_curr" hidden="1">'[1]ePSM RxClaim Data Page'!$B$38</definedName>
    <definedName name="sum_retail_prof_fee_amt_prior" hidden="1">'[1]ePSM RxClaim Data Page'!$E$38</definedName>
    <definedName name="sum_specialty_calc_ing_cost_amt_curr" hidden="1">'[1]ePSM RxClaim Data Page'!$B$99</definedName>
    <definedName name="sum_specialty_calc_ing_cost_amt_prior" hidden="1">'[1]ePSM RxClaim Data Page'!$E$99</definedName>
    <definedName name="sum_specialty_claims_curr" hidden="1">'[1]ePSM RxClaim Data Page'!$B$98</definedName>
    <definedName name="sum_specialty_copay_amt_curr" hidden="1">'[1]ePSM RxClaim Data Page'!$B$100</definedName>
    <definedName name="sum_specialty_plan_paid_amt_curr" hidden="1">'[1]ePSM RxClaim Data Page'!$B$101</definedName>
    <definedName name="sum_specialty_prof_fee_amt_curr" hidden="1">'[1]ePSM RxClaim Data Page'!$B$103</definedName>
    <definedName name="sum_specialty_prof_fee_amt_prior" hidden="1">'[1]ePSM RxClaim Data Page'!$E$103</definedName>
    <definedName name="Summary_by_Product_Range" hidden="1">#REF!</definedName>
    <definedName name="tab_report_name" hidden="1">'[1]ePSM Header Data Page'!$T$4</definedName>
    <definedName name="tabc_report_name" localSheetId="0" hidden="1">'[1]ePSM Header Data Page'!#REF!</definedName>
    <definedName name="tabc_report_name" hidden="1">'[1]ePSM Header Data Page'!#REF!</definedName>
    <definedName name="Template" hidden="1">'[1]ePSM Header Data Page'!$O$4</definedName>
    <definedName name="Template_Name" hidden="1">'[1]ePSM Header Data Page'!$O$3</definedName>
    <definedName name="Template_Type" hidden="1">'[1]ePSM Header Data Page'!$O$5</definedName>
    <definedName name="Template2" hidden="1">'[1]ePSM Header Data Page'!$O$7</definedName>
    <definedName name="Template3" hidden="1">'[1]ePSM Header Data Page'!$O$8</definedName>
    <definedName name="toc_report_name" localSheetId="0" hidden="1">'[1]ePSM Header Data Page'!#REF!</definedName>
    <definedName name="toc_report_name" hidden="1">'[1]ePSM Header Data Page'!#REF!</definedName>
    <definedName name="Top25_Services_by_Dollar_Dental_Range" hidden="1">#REF!</definedName>
    <definedName name="Trend_Analysis_Dental_Range" hidden="1">#REF!</definedName>
    <definedName name="UserEnteredText1" hidden="1">'[1]ePSM Header Data Page'!$B$15</definedName>
    <definedName name="UserEnteredText2" hidden="1">'[1]ePSM Header Data Page'!$B$16</definedName>
    <definedName name="util_mem_female_0_19_curr" hidden="1">'[1]ePSM RxClaim Data Page'!$B$25</definedName>
    <definedName name="util_mem_female_20_44_curr" hidden="1">'[1]ePSM RxClaim Data Page'!$B$27</definedName>
    <definedName name="util_mem_female_45_64_curr" hidden="1">'[1]ePSM RxClaim Data Page'!$B$29</definedName>
    <definedName name="util_mem_female_65_over_curr" hidden="1">'[1]ePSM RxClaim Data Page'!$B$31</definedName>
    <definedName name="util_mem_male_0_19_curr" hidden="1">'[1]ePSM RxClaim Data Page'!$B$24</definedName>
    <definedName name="util_mem_male_20_44_curr" hidden="1">'[1]ePSM RxClaim Data Page'!$B$26</definedName>
    <definedName name="util_mem_male_45_64_curr" hidden="1">'[1]ePSM RxClaim Data Page'!$B$28</definedName>
    <definedName name="util_mem_male_65_over_curr" hidden="1">'[1]ePSM RxClaim Data Page'!$B$30</definedName>
    <definedName name="Util_Proc_Dental_Range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" i="1" l="1"/>
  <c r="A3" i="1"/>
  <c r="A1" i="1"/>
  <c r="A2" i="1" l="1"/>
</calcChain>
</file>

<file path=xl/sharedStrings.xml><?xml version="1.0" encoding="utf-8"?>
<sst xmlns="http://schemas.openxmlformats.org/spreadsheetml/2006/main" count="59" uniqueCount="42">
  <si>
    <t>Hospital Name</t>
  </si>
  <si>
    <t>City, State</t>
  </si>
  <si>
    <t>Total Medical 
Paid Amount</t>
  </si>
  <si>
    <t>Inpatient
Paid Amount</t>
  </si>
  <si>
    <t>% of Total
Inpatient
Paid Amount</t>
  </si>
  <si>
    <t>Ambulatory
Paid Amount</t>
  </si>
  <si>
    <t>% of Total
Ambulatory
Paid Amount</t>
  </si>
  <si>
    <t>Seton Medical Center</t>
  </si>
  <si>
    <t>Austin, TX</t>
  </si>
  <si>
    <t>St. David's South Austin Medical Center</t>
  </si>
  <si>
    <t>Dell Children's Medical Center of Centra</t>
  </si>
  <si>
    <t>Dell Seton Medical Center at The Univers</t>
  </si>
  <si>
    <t>Seton Northwest Hospital</t>
  </si>
  <si>
    <t>North Austin Medical Center - HCA Affili</t>
  </si>
  <si>
    <t>Seton Medical Center Hays</t>
  </si>
  <si>
    <t>Kyle, TX</t>
  </si>
  <si>
    <t>St. David's Medical Center</t>
  </si>
  <si>
    <t>Texas Orthopedic Surgery Center L.P., L.</t>
  </si>
  <si>
    <t>Baylor Scott &amp; White Medical Center - Ro</t>
  </si>
  <si>
    <t>Round Rock, TX</t>
  </si>
  <si>
    <t>Texas NeuroRehab Center</t>
  </si>
  <si>
    <t>Seton Southwest Healthcare Center</t>
  </si>
  <si>
    <t>Seton Medical Center Williamson</t>
  </si>
  <si>
    <t>Cedar Park Regional Medical Center</t>
  </si>
  <si>
    <t>Cedar Park, TX</t>
  </si>
  <si>
    <t>Northwest Hills Surgical Hospital</t>
  </si>
  <si>
    <t>Medical Park Tower Surgery Center</t>
  </si>
  <si>
    <t>Heart Hospital of Austin</t>
  </si>
  <si>
    <t>Memorial Hermann Hospital</t>
  </si>
  <si>
    <t>Houston, TX</t>
  </si>
  <si>
    <t>Northwest Surgery Center, L.L.P.</t>
  </si>
  <si>
    <t>CORE Health Care</t>
  </si>
  <si>
    <t>Dripping Springs, TX</t>
  </si>
  <si>
    <t>Denver Health Medical Center</t>
  </si>
  <si>
    <t>Denver, CO</t>
  </si>
  <si>
    <t>Texas Children's Hospital</t>
  </si>
  <si>
    <t>OnCall Emergency Center Circle C LLC</t>
  </si>
  <si>
    <t>Baylor Scott &amp; White Medical Center - La</t>
  </si>
  <si>
    <t>Lakeway, TX</t>
  </si>
  <si>
    <t>Seton Shoal Creek Hospital</t>
  </si>
  <si>
    <t>All Other Hospitals:</t>
  </si>
  <si>
    <t>Totals: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</si>
</sst>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;0;"/>
    <numFmt numFmtId="165" formatCode="&quot;$&quot;#,##0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Helvetica"/>
    </font>
    <font>
      <b/>
      <i/>
      <sz val="14"/>
      <name val="Arial"/>
      <family val="2"/>
    </font>
    <font>
      <sz val="14"/>
      <name val="Helvetica"/>
    </font>
    <font>
      <sz val="10"/>
      <name val="Helvetica"/>
    </font>
    <font>
      <b/>
      <sz val="10"/>
      <name val="Arial"/>
      <family val="2"/>
    </font>
    <font>
      <b/>
      <sz val="10"/>
      <name val="Helvetica"/>
      <family val="2"/>
    </font>
    <font>
      <b/>
      <sz val="10"/>
      <name val="Helvetica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Border="0" applyAlignment="0"/>
    <xf numFmtId="0" fontId="4" fillId="0" borderId="0" applyNumberFormat="0" applyBorder="0" applyAlignment="0"/>
    <xf numFmtId="0" fontId="4" fillId="0" borderId="0" applyNumberFormat="0" applyBorder="0" applyAlignment="0"/>
    <xf numFmtId="0" fontId="4" fillId="0" borderId="0" applyNumberFormat="0" applyBorder="0" applyAlignment="0"/>
  </cellStyleXfs>
  <cellXfs count="50">
    <xf numFmtId="0" fontId="0" fillId="0" borderId="0" xfId="0"/>
    <xf numFmtId="0" fontId="2" fillId="2" borderId="0" xfId="0" applyFont="1" applyFill="1" applyAlignment="1">
      <alignment horizontal="center"/>
    </xf>
    <xf numFmtId="0" fontId="0" fillId="3" borderId="0" xfId="0" applyFill="1"/>
    <xf numFmtId="0" fontId="2" fillId="3" borderId="0" xfId="0" applyFont="1" applyFill="1"/>
    <xf numFmtId="0" fontId="3" fillId="2" borderId="0" xfId="0" applyFont="1" applyFill="1" applyAlignment="1">
      <alignment horizontal="center"/>
    </xf>
    <xf numFmtId="164" fontId="5" fillId="3" borderId="0" xfId="3" applyNumberFormat="1" applyFont="1" applyFill="1" applyAlignment="1">
      <alignment horizontal="center"/>
    </xf>
    <xf numFmtId="0" fontId="6" fillId="3" borderId="0" xfId="4" applyFont="1" applyFill="1" applyAlignment="1">
      <alignment horizontal="center"/>
    </xf>
    <xf numFmtId="0" fontId="6" fillId="3" borderId="0" xfId="4" applyFont="1" applyFill="1"/>
    <xf numFmtId="164" fontId="1" fillId="3" borderId="0" xfId="4" applyNumberFormat="1" applyFont="1" applyFill="1" applyAlignment="1">
      <alignment horizontal="left"/>
    </xf>
    <xf numFmtId="0" fontId="1" fillId="3" borderId="0" xfId="4" applyFont="1" applyFill="1"/>
    <xf numFmtId="0" fontId="1" fillId="3" borderId="0" xfId="3" applyFont="1" applyFill="1" applyAlignment="1">
      <alignment horizontal="center"/>
    </xf>
    <xf numFmtId="0" fontId="1" fillId="3" borderId="0" xfId="3" applyFont="1" applyFill="1"/>
    <xf numFmtId="164" fontId="1" fillId="3" borderId="0" xfId="3" applyNumberFormat="1" applyFont="1" applyFill="1" applyAlignment="1">
      <alignment horizontal="center"/>
    </xf>
    <xf numFmtId="165" fontId="1" fillId="3" borderId="0" xfId="3" applyNumberFormat="1" applyFont="1" applyFill="1" applyAlignment="1">
      <alignment horizontal="center"/>
    </xf>
    <xf numFmtId="0" fontId="7" fillId="3" borderId="0" xfId="4" applyFont="1" applyFill="1" applyAlignment="1">
      <alignment horizontal="center"/>
    </xf>
    <xf numFmtId="0" fontId="7" fillId="3" borderId="0" xfId="4" applyFont="1" applyFill="1"/>
    <xf numFmtId="0" fontId="8" fillId="3" borderId="1" xfId="5" applyFont="1" applyFill="1" applyBorder="1" applyAlignment="1">
      <alignment horizontal="left"/>
    </xf>
    <xf numFmtId="0" fontId="1" fillId="3" borderId="0" xfId="5" applyFont="1" applyFill="1" applyAlignment="1">
      <alignment horizontal="centerContinuous"/>
    </xf>
    <xf numFmtId="0" fontId="1" fillId="3" borderId="0" xfId="5" applyFont="1" applyFill="1"/>
    <xf numFmtId="0" fontId="8" fillId="3" borderId="1" xfId="5" applyFont="1" applyFill="1" applyBorder="1" applyAlignment="1">
      <alignment horizontal="center" wrapText="1"/>
    </xf>
    <xf numFmtId="0" fontId="8" fillId="3" borderId="0" xfId="5" applyFont="1" applyFill="1" applyAlignment="1">
      <alignment horizontal="center"/>
    </xf>
    <xf numFmtId="0" fontId="1" fillId="3" borderId="0" xfId="6" applyFont="1" applyFill="1"/>
    <xf numFmtId="0" fontId="7" fillId="3" borderId="0" xfId="6" applyFont="1" applyFill="1"/>
    <xf numFmtId="0" fontId="1" fillId="3" borderId="0" xfId="5" applyFont="1" applyFill="1" applyAlignment="1">
      <alignment horizontal="center"/>
    </xf>
    <xf numFmtId="0" fontId="9" fillId="3" borderId="0" xfId="6" applyFont="1" applyFill="1" applyAlignment="1">
      <alignment horizontal="center"/>
    </xf>
    <xf numFmtId="165" fontId="9" fillId="3" borderId="0" xfId="6" applyNumberFormat="1" applyFont="1" applyFill="1" applyAlignment="1">
      <alignment horizontal="center"/>
    </xf>
    <xf numFmtId="0" fontId="9" fillId="3" borderId="0" xfId="6" applyFont="1" applyFill="1" applyAlignment="1">
      <alignment horizontal="right"/>
    </xf>
    <xf numFmtId="49" fontId="1" fillId="3" borderId="0" xfId="0" applyNumberFormat="1" applyFont="1" applyFill="1" applyAlignment="1">
      <alignment horizontal="left" wrapText="1"/>
    </xf>
    <xf numFmtId="0" fontId="1" fillId="3" borderId="0" xfId="5" applyFont="1" applyFill="1" applyAlignment="1">
      <alignment horizontal="left"/>
    </xf>
    <xf numFmtId="165" fontId="1" fillId="3" borderId="0" xfId="1" applyNumberFormat="1" applyFill="1" applyAlignment="1">
      <alignment horizontal="right"/>
    </xf>
    <xf numFmtId="165" fontId="1" fillId="3" borderId="0" xfId="5" applyNumberFormat="1" applyFont="1" applyFill="1" applyAlignment="1">
      <alignment horizontal="right"/>
    </xf>
    <xf numFmtId="165" fontId="7" fillId="3" borderId="0" xfId="6" applyNumberFormat="1" applyFont="1" applyFill="1"/>
    <xf numFmtId="9" fontId="1" fillId="3" borderId="0" xfId="2" applyFill="1" applyAlignment="1">
      <alignment horizontal="center"/>
    </xf>
    <xf numFmtId="49" fontId="1" fillId="3" borderId="0" xfId="5" applyNumberFormat="1" applyFont="1" applyFill="1" applyAlignment="1">
      <alignment horizontal="left"/>
    </xf>
    <xf numFmtId="0" fontId="1" fillId="3" borderId="1" xfId="5" applyFont="1" applyFill="1" applyBorder="1"/>
    <xf numFmtId="165" fontId="1" fillId="3" borderId="1" xfId="1" applyNumberFormat="1" applyFill="1" applyBorder="1" applyAlignment="1">
      <alignment horizontal="right"/>
    </xf>
    <xf numFmtId="9" fontId="1" fillId="3" borderId="1" xfId="2" applyFill="1" applyBorder="1" applyAlignment="1">
      <alignment horizontal="center"/>
    </xf>
    <xf numFmtId="0" fontId="1" fillId="2" borderId="0" xfId="5" applyFont="1" applyFill="1"/>
    <xf numFmtId="165" fontId="1" fillId="2" borderId="0" xfId="1" applyNumberFormat="1" applyFill="1" applyAlignment="1">
      <alignment horizontal="right"/>
    </xf>
    <xf numFmtId="165" fontId="1" fillId="2" borderId="0" xfId="5" applyNumberFormat="1" applyFont="1" applyFill="1" applyAlignment="1">
      <alignment horizontal="right"/>
    </xf>
    <xf numFmtId="0" fontId="1" fillId="2" borderId="0" xfId="5" applyFont="1" applyFill="1" applyAlignment="1">
      <alignment horizontal="center"/>
    </xf>
    <xf numFmtId="9" fontId="1" fillId="2" borderId="0" xfId="2" applyFill="1" applyAlignment="1">
      <alignment horizontal="center"/>
    </xf>
    <xf numFmtId="0" fontId="8" fillId="2" borderId="0" xfId="5" applyFont="1" applyFill="1"/>
    <xf numFmtId="165" fontId="8" fillId="2" borderId="0" xfId="1" applyNumberFormat="1" applyFont="1" applyFill="1" applyAlignment="1">
      <alignment horizontal="right"/>
    </xf>
    <xf numFmtId="9" fontId="8" fillId="2" borderId="0" xfId="1" applyNumberFormat="1" applyFont="1" applyFill="1" applyAlignment="1">
      <alignment horizontal="center"/>
    </xf>
    <xf numFmtId="165" fontId="8" fillId="2" borderId="0" xfId="1" applyNumberFormat="1" applyFont="1" applyFill="1" applyAlignment="1">
      <alignment horizontal="center"/>
    </xf>
    <xf numFmtId="0" fontId="8" fillId="3" borderId="0" xfId="6" applyFont="1" applyFill="1"/>
    <xf numFmtId="165" fontId="10" fillId="3" borderId="0" xfId="6" applyNumberFormat="1" applyFont="1" applyFill="1"/>
    <xf numFmtId="0" fontId="10" fillId="3" borderId="0" xfId="6" applyFont="1" applyFill="1"/>
    <xf numFmtId="0" fontId="0" fillId="3" borderId="0" xfId="0" applyFill="1"/>
  </cellXfs>
  <cellStyles count="7">
    <cellStyle name="Currency" xfId="1" builtinId="4"/>
    <cellStyle name="Normal" xfId="0" builtinId="0"/>
    <cellStyle name="Normal_4q94is10" xfId="4" xr:uid="{C34F63B1-CE57-487B-A90A-A8513CA96066}"/>
    <cellStyle name="Normal_4q94is11" xfId="3" xr:uid="{96FB9C31-D2B3-4096-8F79-835A681A571E}"/>
    <cellStyle name="Normal_4q94rh36" xfId="5" xr:uid="{380008F8-0EAF-4781-BB46-AB45669000CB}"/>
    <cellStyle name="Normal_4q94rh49" xfId="6" xr:uid="{4CB4436B-B81C-4013-BB5C-4369AD89B5AA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245762\Downloads\AISD%20Level%20B%20_32281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vmtepsmis02\EpsmFilesDev\PlanSponsor_(Kara_Dean)\BusinessDocumentation\Specifications\LevelA&amp;B\StandardReportSummary\Summary_by_Product_Spe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Report Criteria"/>
      <sheetName val="Additional Report Criteria"/>
      <sheetName val="Table of Contents"/>
      <sheetName val="Key Statistics Medical"/>
      <sheetName val="Demographics Medical"/>
      <sheetName val="Impact of Catastrophics Medical"/>
      <sheetName val="Provider Network Exp Medical"/>
      <sheetName val="Med Cost Sharing Medical"/>
      <sheetName val="Trend Analysis Medical"/>
      <sheetName val="Utilization and Unit Cost Med"/>
      <sheetName val="MDC Analysis Medical"/>
      <sheetName val="IP MDC Analysis Medical"/>
      <sheetName val="Amb  MDC Analysis Medical"/>
      <sheetName val="Hospital Profile Medical"/>
      <sheetName val="Health Profile Top 25 Dis Med"/>
      <sheetName val="Medical Catastrophic - Current"/>
      <sheetName val="Medical Catastrophic - Prior"/>
      <sheetName val="Rx Key Statistics"/>
      <sheetName val="Rx Key Statistics by Generic"/>
      <sheetName val="Rx GPI Roll Up Categories"/>
      <sheetName val="AHF Medical Key Statistics"/>
      <sheetName val="AHF Medical Demographics"/>
      <sheetName val="AHF Medical $ by Member"/>
      <sheetName val="AHF Medical $ by Family"/>
      <sheetName val="AHF Medical Cost Category"/>
      <sheetName val="Data Availability Summary"/>
      <sheetName val="Medical Glossary"/>
      <sheetName val="Medical &amp; AHF Glossary"/>
      <sheetName val="Executive Summary"/>
      <sheetName val="Data Availability page"/>
      <sheetName val="Key Statistics Medical page"/>
      <sheetName val="Demographics Medical page"/>
      <sheetName val="Impact of Catastrophics page"/>
      <sheetName val="Prov Net Exp Medical page"/>
      <sheetName val="Cost Sharing Medical page"/>
      <sheetName val="Trend Analysis Medical page"/>
      <sheetName val="Util and Unit Cost Med page"/>
      <sheetName val="MDC Analysis Medical page"/>
      <sheetName val="IP MDC Analysis Med page"/>
      <sheetName val="Amb  MDC Analysis Med page"/>
      <sheetName val="Hospital Prof Medical page"/>
      <sheetName val="HPD page"/>
      <sheetName val="Med Cat - Curr page"/>
      <sheetName val="Med Cat - Prior page"/>
      <sheetName val="Rx Key Statistics page"/>
      <sheetName val="Rx Key Stat by Generic page"/>
      <sheetName val="Rx GPI Roll Up Cat page"/>
      <sheetName val="AHF Medical Key Stats page"/>
      <sheetName val="AHF Medical Demographics page"/>
      <sheetName val="AHF Medical $ by Member page"/>
      <sheetName val="AHF Medical $ by Family page"/>
      <sheetName val="AHF Cost Category page"/>
      <sheetName val="ePSM Read Me Page"/>
      <sheetName val="ePSM Security Page"/>
      <sheetName val="ePSM Header Data Page"/>
      <sheetName val="ePSM Fund Code"/>
      <sheetName val="ePSM BOB Data Page"/>
      <sheetName val="ePSM Member Data Page"/>
      <sheetName val="ePSM Medical Data Page"/>
      <sheetName val="ePSM RxClaim Data Page"/>
      <sheetName val="ePSM Medical Graph Page"/>
      <sheetName val="Medical Graph Page"/>
      <sheetName val="ePSM Rx Graph Page"/>
      <sheetName val="Rx Graph Page"/>
      <sheetName val="ePSM Hospital Profile Page"/>
      <sheetName val="ePSM HPD Page"/>
      <sheetName val="ePSM Large Claim Curr Page"/>
      <sheetName val="ePSM Large Claim Prior Page"/>
      <sheetName val="ePSM Dental FO Page"/>
      <sheetName val="ePSM SBP Page"/>
      <sheetName val="eSPM Executive Summary Page"/>
      <sheetName val="ePSM Stop Lighting Page"/>
    </sheetNames>
    <sheetDataSet>
      <sheetData sheetId="0">
        <row r="10">
          <cell r="A10" t="str">
            <v>Current Data For Claims Processed/Paid September 01, 2018 - August 31, 2019</v>
          </cell>
        </row>
        <row r="14">
          <cell r="A14" t="str">
            <v>Integrated</v>
          </cell>
        </row>
      </sheetData>
      <sheetData sheetId="1">
        <row r="17">
          <cell r="X17">
            <v>0</v>
          </cell>
          <cell r="Y1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3">
          <cell r="B3">
            <v>24742</v>
          </cell>
          <cell r="H3" t="str">
            <v>AUSTIN INDEPENDENT SCHOOL DISTRICT - Plan Sponsor ID 0000000000024742</v>
          </cell>
          <cell r="O3" t="str">
            <v>C:\Data\Encrypted\USERDATA\ePSM Rewrite\xml\SI_Medical_levelab_template_2015_04.xls</v>
          </cell>
        </row>
        <row r="4">
          <cell r="B4" t="str">
            <v>AUSTIN INDEPENDENT SCHOOL DISTRICT</v>
          </cell>
          <cell r="O4" t="str">
            <v>Medical</v>
          </cell>
          <cell r="T4" t="str">
            <v>Executive Summary</v>
          </cell>
        </row>
        <row r="5">
          <cell r="O5" t="str">
            <v>SI Medical</v>
          </cell>
        </row>
        <row r="6">
          <cell r="B6" t="str">
            <v>nodate</v>
          </cell>
          <cell r="J6" t="str">
            <v/>
          </cell>
        </row>
        <row r="7">
          <cell r="B7" t="str">
            <v>nodate</v>
          </cell>
          <cell r="O7" t="str">
            <v>master</v>
          </cell>
        </row>
        <row r="8">
          <cell r="B8" t="str">
            <v>nodate</v>
          </cell>
          <cell r="O8" t="str">
            <v>master</v>
          </cell>
        </row>
        <row r="9">
          <cell r="B9" t="str">
            <v>nodate</v>
          </cell>
        </row>
        <row r="10">
          <cell r="B10" t="str">
            <v>09-01-2018</v>
          </cell>
        </row>
        <row r="11">
          <cell r="B11" t="str">
            <v>09-01-2017</v>
          </cell>
        </row>
        <row r="12">
          <cell r="B12" t="str">
            <v>08-31-2019</v>
          </cell>
        </row>
        <row r="13">
          <cell r="B13" t="str">
            <v>08-31-2018</v>
          </cell>
        </row>
        <row r="15">
          <cell r="B15" t="str">
            <v>_</v>
          </cell>
        </row>
        <row r="16">
          <cell r="B16" t="str">
            <v>_</v>
          </cell>
        </row>
        <row r="20">
          <cell r="B20">
            <v>50000</v>
          </cell>
        </row>
        <row r="22">
          <cell r="B22">
            <v>20190630</v>
          </cell>
          <cell r="D22" t="str">
            <v/>
          </cell>
        </row>
        <row r="23">
          <cell r="B23">
            <v>20190918</v>
          </cell>
          <cell r="D23" t="str">
            <v>20190831</v>
          </cell>
        </row>
        <row r="24">
          <cell r="D24" t="str">
            <v/>
          </cell>
        </row>
        <row r="25">
          <cell r="D25" t="str">
            <v>20180831</v>
          </cell>
        </row>
        <row r="27">
          <cell r="B27">
            <v>0</v>
          </cell>
        </row>
        <row r="28">
          <cell r="B28">
            <v>0</v>
          </cell>
        </row>
        <row r="31">
          <cell r="B31" t="str">
            <v>No Date Passed</v>
          </cell>
        </row>
        <row r="112">
          <cell r="V112" t="str">
            <v>Hospital Profile</v>
          </cell>
        </row>
      </sheetData>
      <sheetData sheetId="56">
        <row r="6">
          <cell r="D6">
            <v>0</v>
          </cell>
          <cell r="H6">
            <v>0</v>
          </cell>
        </row>
      </sheetData>
      <sheetData sheetId="57">
        <row r="3">
          <cell r="A3" t="b">
            <v>0</v>
          </cell>
          <cell r="J3">
            <v>9881116</v>
          </cell>
          <cell r="P3">
            <v>0</v>
          </cell>
          <cell r="V3">
            <v>63808821.342600003</v>
          </cell>
          <cell r="AH3">
            <v>17679253.905999999</v>
          </cell>
          <cell r="AX3" t="b">
            <v>1</v>
          </cell>
        </row>
        <row r="4">
          <cell r="C4">
            <v>27330753</v>
          </cell>
          <cell r="J4">
            <v>17520510</v>
          </cell>
          <cell r="P4">
            <v>0</v>
          </cell>
          <cell r="V4">
            <v>20512129.986499999</v>
          </cell>
          <cell r="AB4">
            <v>92242.782800000001</v>
          </cell>
          <cell r="AH4">
            <v>9846010.8605000004</v>
          </cell>
        </row>
        <row r="5">
          <cell r="C5">
            <v>46015878</v>
          </cell>
          <cell r="J5">
            <v>12525683</v>
          </cell>
          <cell r="P5">
            <v>0</v>
          </cell>
          <cell r="V5">
            <v>43296691.3561</v>
          </cell>
          <cell r="AB5">
            <v>63558.424299999999</v>
          </cell>
          <cell r="AH5">
            <v>5554084.1940000001</v>
          </cell>
        </row>
        <row r="6">
          <cell r="C6">
            <v>36307586</v>
          </cell>
          <cell r="J6">
            <v>868937</v>
          </cell>
          <cell r="P6">
            <v>0</v>
          </cell>
          <cell r="V6">
            <v>857.86270000000002</v>
          </cell>
          <cell r="AB6">
            <v>28684.358400000001</v>
          </cell>
          <cell r="AH6">
            <v>2320699.6952999998</v>
          </cell>
        </row>
        <row r="7">
          <cell r="C7">
            <v>4190714</v>
          </cell>
          <cell r="J7">
            <v>40796246</v>
          </cell>
          <cell r="P7">
            <v>0</v>
          </cell>
          <cell r="V7">
            <v>3887.3328000000001</v>
          </cell>
          <cell r="AB7">
            <v>0.9325</v>
          </cell>
          <cell r="AH7">
            <v>2167538.4172</v>
          </cell>
        </row>
        <row r="8">
          <cell r="C8">
            <v>113844931</v>
          </cell>
          <cell r="J8">
            <v>10292403</v>
          </cell>
          <cell r="P8">
            <v>0</v>
          </cell>
          <cell r="AB8">
            <v>6.6253000000000002</v>
          </cell>
          <cell r="AH8">
            <v>1182666.1919</v>
          </cell>
        </row>
        <row r="9">
          <cell r="C9">
            <v>28486583</v>
          </cell>
          <cell r="J9">
            <v>17163907</v>
          </cell>
          <cell r="P9">
            <v>0</v>
          </cell>
          <cell r="V9">
            <v>662.96140000000003</v>
          </cell>
          <cell r="AB9">
            <v>36.003</v>
          </cell>
          <cell r="AH9">
            <v>1342132.3281</v>
          </cell>
        </row>
        <row r="10">
          <cell r="C10">
            <v>41950264</v>
          </cell>
          <cell r="J10">
            <v>12187629</v>
          </cell>
          <cell r="P10">
            <v>0</v>
          </cell>
          <cell r="V10">
            <v>8274.6406999999999</v>
          </cell>
          <cell r="AH10">
            <v>989143.31359999999</v>
          </cell>
        </row>
        <row r="11">
          <cell r="C11">
            <v>31602378</v>
          </cell>
          <cell r="J11">
            <v>1058796</v>
          </cell>
          <cell r="V11">
            <v>53755.327100000002</v>
          </cell>
          <cell r="AB11">
            <v>4259505.8706999999</v>
          </cell>
          <cell r="AH11">
            <v>7370337.4269000003</v>
          </cell>
        </row>
        <row r="12">
          <cell r="C12">
            <v>4074910</v>
          </cell>
          <cell r="J12">
            <v>40702735</v>
          </cell>
          <cell r="P12">
            <v>0</v>
          </cell>
          <cell r="V12">
            <v>3101.3602999999998</v>
          </cell>
          <cell r="AB12">
            <v>1554291.1317</v>
          </cell>
          <cell r="AH12">
            <v>4416335.7925000004</v>
          </cell>
        </row>
        <row r="13">
          <cell r="C13">
            <v>106114135</v>
          </cell>
          <cell r="P13">
            <v>0</v>
          </cell>
          <cell r="AB13">
            <v>2705214.7390000001</v>
          </cell>
          <cell r="AH13">
            <v>2658519.4147999999</v>
          </cell>
        </row>
        <row r="14">
          <cell r="AB14">
            <v>38.447699999999998</v>
          </cell>
          <cell r="AH14">
            <v>721972.51850000001</v>
          </cell>
        </row>
        <row r="15">
          <cell r="V15">
            <v>207.82</v>
          </cell>
          <cell r="AB15">
            <v>303.43290000000002</v>
          </cell>
          <cell r="AH15">
            <v>1023547.0755</v>
          </cell>
        </row>
        <row r="16">
          <cell r="P16">
            <v>0</v>
          </cell>
          <cell r="V16">
            <v>27186585.743500002</v>
          </cell>
          <cell r="AB16">
            <v>1801.7699</v>
          </cell>
          <cell r="AH16">
            <v>6476459.3801999995</v>
          </cell>
        </row>
        <row r="17">
          <cell r="V17">
            <v>819.77660000000003</v>
          </cell>
          <cell r="AH17">
            <v>2.3300000000000001E-2</v>
          </cell>
        </row>
        <row r="18">
          <cell r="J18">
            <v>81498981</v>
          </cell>
          <cell r="V18">
            <v>85180.977100000004</v>
          </cell>
          <cell r="AB18">
            <v>764821.95360000001</v>
          </cell>
          <cell r="BC18" t="str">
            <v>N/A</v>
          </cell>
        </row>
        <row r="19">
          <cell r="C19">
            <v>219959066</v>
          </cell>
          <cell r="J19">
            <v>42735475</v>
          </cell>
          <cell r="V19">
            <v>91891.216</v>
          </cell>
          <cell r="AB19">
            <v>14907.066999999999</v>
          </cell>
          <cell r="AZ19" t="str">
            <v>N/A</v>
          </cell>
        </row>
        <row r="20">
          <cell r="C20">
            <v>111500239</v>
          </cell>
          <cell r="J20">
            <v>2779461511</v>
          </cell>
          <cell r="V20">
            <v>58432412.199199997</v>
          </cell>
          <cell r="AB20">
            <v>749914.88659999997</v>
          </cell>
        </row>
        <row r="21">
          <cell r="C21">
            <v>7652760393</v>
          </cell>
          <cell r="V21">
            <v>1743728.102</v>
          </cell>
          <cell r="AB21">
            <v>0.59330000000000005</v>
          </cell>
        </row>
        <row r="22">
          <cell r="V22">
            <v>7913291.2533</v>
          </cell>
          <cell r="AB22">
            <v>2.0360999999999998</v>
          </cell>
        </row>
        <row r="23">
          <cell r="V23">
            <v>1368812.5352</v>
          </cell>
          <cell r="AB23">
            <v>1822.4485999999999</v>
          </cell>
        </row>
        <row r="24">
          <cell r="V24">
            <v>4030968.5625999998</v>
          </cell>
        </row>
        <row r="25">
          <cell r="AB25">
            <v>1941050.9535000001</v>
          </cell>
        </row>
        <row r="26">
          <cell r="AB26">
            <v>124161.4826</v>
          </cell>
        </row>
        <row r="27">
          <cell r="AB27">
            <v>1816889.4709000001</v>
          </cell>
        </row>
        <row r="28">
          <cell r="AB28">
            <v>4.8734999999999999</v>
          </cell>
        </row>
        <row r="29">
          <cell r="AB29">
            <v>15.1197</v>
          </cell>
        </row>
        <row r="30">
          <cell r="AB30">
            <v>4377.9339</v>
          </cell>
        </row>
        <row r="32">
          <cell r="AB32">
            <v>2232839.8763000001</v>
          </cell>
        </row>
        <row r="33">
          <cell r="AB33">
            <v>1060676.8038999999</v>
          </cell>
        </row>
        <row r="34">
          <cell r="AB34">
            <v>1172163.0723000001</v>
          </cell>
        </row>
        <row r="35">
          <cell r="AB35">
            <v>35.331499999999998</v>
          </cell>
        </row>
        <row r="36">
          <cell r="AB36">
            <v>194.08269999999999</v>
          </cell>
        </row>
        <row r="37">
          <cell r="AB37">
            <v>2141.9337999999998</v>
          </cell>
        </row>
        <row r="39">
          <cell r="AB39">
            <v>4971298.3809000002</v>
          </cell>
        </row>
        <row r="40">
          <cell r="AB40">
            <v>1989704.3104000001</v>
          </cell>
        </row>
        <row r="41">
          <cell r="AB41">
            <v>2981594.0704999999</v>
          </cell>
        </row>
        <row r="42">
          <cell r="AB42">
            <v>43.221600000000002</v>
          </cell>
        </row>
        <row r="43">
          <cell r="AB43">
            <v>196.1542</v>
          </cell>
        </row>
        <row r="44">
          <cell r="AB44">
            <v>2457.1792999999998</v>
          </cell>
        </row>
        <row r="46">
          <cell r="AB46">
            <v>5275745.0960999997</v>
          </cell>
        </row>
        <row r="47">
          <cell r="AB47">
            <v>1347067.5359</v>
          </cell>
        </row>
        <row r="48">
          <cell r="AB48">
            <v>3928677.5602000002</v>
          </cell>
        </row>
        <row r="49">
          <cell r="AB49">
            <v>50.892200000000003</v>
          </cell>
        </row>
        <row r="50">
          <cell r="AB50">
            <v>212.2621</v>
          </cell>
        </row>
        <row r="51">
          <cell r="AB51">
            <v>2438.5446999999999</v>
          </cell>
        </row>
        <row r="53">
          <cell r="AB53">
            <v>1494837.6115000001</v>
          </cell>
        </row>
        <row r="54">
          <cell r="AB54">
            <v>677141.98340000003</v>
          </cell>
        </row>
        <row r="55">
          <cell r="AB55">
            <v>817695.62809999997</v>
          </cell>
        </row>
        <row r="56">
          <cell r="AB56">
            <v>23.019500000000001</v>
          </cell>
        </row>
        <row r="57">
          <cell r="AB57">
            <v>102.70820000000001</v>
          </cell>
        </row>
        <row r="58">
          <cell r="AB58">
            <v>366.21010000000001</v>
          </cell>
        </row>
        <row r="60">
          <cell r="AB60">
            <v>9935487.5533000007</v>
          </cell>
        </row>
        <row r="61">
          <cell r="AB61">
            <v>2802200.4138000002</v>
          </cell>
        </row>
        <row r="62">
          <cell r="AB62">
            <v>7133287.1394999996</v>
          </cell>
        </row>
        <row r="63">
          <cell r="AB63">
            <v>63.800400000000003</v>
          </cell>
        </row>
        <row r="64">
          <cell r="AB64">
            <v>264.66199999999998</v>
          </cell>
        </row>
        <row r="65">
          <cell r="AB65">
            <v>4459.9615999999996</v>
          </cell>
        </row>
        <row r="67">
          <cell r="AB67">
            <v>3426996.1088</v>
          </cell>
        </row>
        <row r="68">
          <cell r="AB68">
            <v>406450.70970000001</v>
          </cell>
        </row>
        <row r="69">
          <cell r="AB69">
            <v>3020545.3991</v>
          </cell>
        </row>
        <row r="70">
          <cell r="AB70">
            <v>14.218400000000001</v>
          </cell>
        </row>
        <row r="71">
          <cell r="AB71">
            <v>64.481999999999999</v>
          </cell>
        </row>
        <row r="72">
          <cell r="AB72">
            <v>3802.5165000000002</v>
          </cell>
        </row>
        <row r="74">
          <cell r="AB74">
            <v>2063750.0056</v>
          </cell>
        </row>
        <row r="75">
          <cell r="AB75">
            <v>639072.41570000001</v>
          </cell>
        </row>
        <row r="76">
          <cell r="AB76">
            <v>1424677.5898</v>
          </cell>
        </row>
        <row r="77">
          <cell r="AB77">
            <v>27.846599999999999</v>
          </cell>
        </row>
        <row r="78">
          <cell r="AB78">
            <v>92.627799999999993</v>
          </cell>
        </row>
        <row r="79">
          <cell r="AB79">
            <v>3164.3831</v>
          </cell>
        </row>
        <row r="81">
          <cell r="AB81">
            <v>2660119.6359000001</v>
          </cell>
        </row>
        <row r="82">
          <cell r="AB82">
            <v>497808.31459999998</v>
          </cell>
        </row>
        <row r="83">
          <cell r="AB83">
            <v>2162311.3213</v>
          </cell>
        </row>
        <row r="84">
          <cell r="AB84">
            <v>20.877800000000001</v>
          </cell>
        </row>
        <row r="85">
          <cell r="AB85">
            <v>94.068399999999997</v>
          </cell>
        </row>
        <row r="86">
          <cell r="AB86">
            <v>1540.2455</v>
          </cell>
        </row>
        <row r="88">
          <cell r="AB88">
            <v>277911.54989999998</v>
          </cell>
        </row>
        <row r="89">
          <cell r="AB89">
            <v>32087.246999999999</v>
          </cell>
        </row>
        <row r="90">
          <cell r="AB90">
            <v>245824.30290000001</v>
          </cell>
        </row>
        <row r="91">
          <cell r="AB91">
            <v>1.4783999999999999</v>
          </cell>
        </row>
        <row r="92">
          <cell r="AB92">
            <v>3.0062000000000002</v>
          </cell>
        </row>
        <row r="93">
          <cell r="AB93">
            <v>245.67349999999999</v>
          </cell>
        </row>
        <row r="95">
          <cell r="AB95">
            <v>2856542.0923000001</v>
          </cell>
        </row>
        <row r="96">
          <cell r="AB96">
            <v>311022.37969999999</v>
          </cell>
        </row>
        <row r="97">
          <cell r="AB97">
            <v>2545519.7126000002</v>
          </cell>
        </row>
        <row r="98">
          <cell r="AB98">
            <v>13.7919</v>
          </cell>
        </row>
        <row r="99">
          <cell r="AB99">
            <v>38.794600000000003</v>
          </cell>
        </row>
        <row r="100">
          <cell r="AB100">
            <v>3702.1325999999999</v>
          </cell>
        </row>
        <row r="102">
          <cell r="AB102">
            <v>4271138.5191000002</v>
          </cell>
        </row>
        <row r="103">
          <cell r="AB103">
            <v>3210728.4855999998</v>
          </cell>
        </row>
        <row r="104">
          <cell r="AB104">
            <v>1060410.0336</v>
          </cell>
        </row>
        <row r="105">
          <cell r="AB105">
            <v>244.88489999999999</v>
          </cell>
        </row>
        <row r="106">
          <cell r="AB106">
            <v>657.38969999999995</v>
          </cell>
        </row>
        <row r="107">
          <cell r="AB107">
            <v>536.08280000000002</v>
          </cell>
        </row>
        <row r="109">
          <cell r="AB109">
            <v>1432201.5778000001</v>
          </cell>
        </row>
        <row r="110">
          <cell r="AB110">
            <v>1404441.4920000001</v>
          </cell>
        </row>
        <row r="111">
          <cell r="AB111">
            <v>27760.0857</v>
          </cell>
        </row>
        <row r="112">
          <cell r="AB112">
            <v>112.88939999999999</v>
          </cell>
        </row>
        <row r="113">
          <cell r="AB113">
            <v>389.78300000000002</v>
          </cell>
        </row>
        <row r="114">
          <cell r="AB114">
            <v>64.161799999999999</v>
          </cell>
        </row>
        <row r="116">
          <cell r="AB116">
            <v>819097.42310000001</v>
          </cell>
        </row>
        <row r="117">
          <cell r="AB117">
            <v>230919.45360000001</v>
          </cell>
        </row>
        <row r="118">
          <cell r="AB118">
            <v>588177.96950000001</v>
          </cell>
        </row>
        <row r="119">
          <cell r="AB119">
            <v>7.0476000000000001</v>
          </cell>
        </row>
        <row r="120">
          <cell r="AB120">
            <v>31.984300000000001</v>
          </cell>
        </row>
        <row r="121">
          <cell r="AB121">
            <v>544.39570000000003</v>
          </cell>
        </row>
        <row r="123">
          <cell r="AB123">
            <v>4143413.3377999999</v>
          </cell>
        </row>
        <row r="124">
          <cell r="AB124">
            <v>919097.3345</v>
          </cell>
        </row>
        <row r="125">
          <cell r="AB125">
            <v>3224316.0033</v>
          </cell>
        </row>
        <row r="126">
          <cell r="AB126">
            <v>16.571400000000001</v>
          </cell>
        </row>
        <row r="127">
          <cell r="AB127">
            <v>118.4731</v>
          </cell>
        </row>
        <row r="128">
          <cell r="AB128">
            <v>462.56709999999998</v>
          </cell>
        </row>
        <row r="130">
          <cell r="AB130">
            <v>1775308.6858999999</v>
          </cell>
        </row>
        <row r="131">
          <cell r="AB131">
            <v>1214738.6758000001</v>
          </cell>
        </row>
        <row r="132">
          <cell r="AB132">
            <v>560570.01009999996</v>
          </cell>
        </row>
        <row r="133">
          <cell r="AB133">
            <v>34.204300000000003</v>
          </cell>
        </row>
        <row r="134">
          <cell r="AB134">
            <v>221.8227</v>
          </cell>
        </row>
        <row r="135">
          <cell r="AB135">
            <v>3177.2525999999998</v>
          </cell>
        </row>
        <row r="137">
          <cell r="AB137">
            <v>1961328.7153</v>
          </cell>
        </row>
        <row r="138">
          <cell r="AB138">
            <v>487807.38650000002</v>
          </cell>
        </row>
        <row r="139">
          <cell r="AB139">
            <v>1473521.3288</v>
          </cell>
        </row>
        <row r="140">
          <cell r="AB140">
            <v>42.424700000000001</v>
          </cell>
        </row>
        <row r="141">
          <cell r="AB141">
            <v>378.11079999999998</v>
          </cell>
        </row>
        <row r="142">
          <cell r="AB142">
            <v>1869.2914000000001</v>
          </cell>
        </row>
        <row r="144">
          <cell r="AB144">
            <v>693790.54040000006</v>
          </cell>
        </row>
        <row r="145">
          <cell r="AB145">
            <v>347932.18540000002</v>
          </cell>
        </row>
        <row r="146">
          <cell r="AB146">
            <v>345858.35499999998</v>
          </cell>
        </row>
        <row r="147">
          <cell r="AB147">
            <v>29.638999999999999</v>
          </cell>
        </row>
        <row r="148">
          <cell r="AB148">
            <v>317.5394</v>
          </cell>
        </row>
        <row r="149">
          <cell r="AB149">
            <v>110.86799999999999</v>
          </cell>
        </row>
        <row r="151">
          <cell r="AB151">
            <v>1997726.037</v>
          </cell>
        </row>
        <row r="152">
          <cell r="AB152">
            <v>1067067.2656</v>
          </cell>
        </row>
        <row r="153">
          <cell r="AB153">
            <v>930658.77139999997</v>
          </cell>
        </row>
        <row r="154">
          <cell r="AB154">
            <v>28.465199999999999</v>
          </cell>
        </row>
        <row r="155">
          <cell r="AB155">
            <v>153.0316</v>
          </cell>
        </row>
        <row r="156">
          <cell r="AB156">
            <v>977.50710000000004</v>
          </cell>
        </row>
        <row r="158">
          <cell r="AB158">
            <v>37122.876300000004</v>
          </cell>
        </row>
        <row r="159">
          <cell r="AB159">
            <v>22876.6129</v>
          </cell>
        </row>
        <row r="160">
          <cell r="AB160">
            <v>14246.2634</v>
          </cell>
        </row>
        <row r="161">
          <cell r="AB161">
            <v>0.38579999999999998</v>
          </cell>
        </row>
        <row r="162">
          <cell r="AB162">
            <v>2.5026999999999999</v>
          </cell>
        </row>
        <row r="163">
          <cell r="AB163">
            <v>23.7182</v>
          </cell>
        </row>
        <row r="165">
          <cell r="AB165">
            <v>4424544.159</v>
          </cell>
        </row>
        <row r="166">
          <cell r="AB166">
            <v>86370.874800000005</v>
          </cell>
        </row>
        <row r="167">
          <cell r="AB167">
            <v>4338173.2841999996</v>
          </cell>
        </row>
        <row r="168">
          <cell r="AB168">
            <v>2.0249999999999999</v>
          </cell>
        </row>
        <row r="169">
          <cell r="AB169">
            <v>26.633299999999998</v>
          </cell>
        </row>
        <row r="170">
          <cell r="AB170">
            <v>8154.9781000000003</v>
          </cell>
        </row>
        <row r="172">
          <cell r="AB172">
            <v>63808821.342600003</v>
          </cell>
        </row>
        <row r="173">
          <cell r="AB173">
            <v>20512129.986499999</v>
          </cell>
        </row>
        <row r="174">
          <cell r="AB174">
            <v>43296691.3561</v>
          </cell>
        </row>
        <row r="175">
          <cell r="AB175">
            <v>857.86270000000002</v>
          </cell>
        </row>
        <row r="176">
          <cell r="AB176">
            <v>3887.3328000000001</v>
          </cell>
        </row>
        <row r="177">
          <cell r="AB177">
            <v>14679.6149</v>
          </cell>
        </row>
      </sheetData>
      <sheetData sheetId="58">
        <row r="3">
          <cell r="B3">
            <v>12</v>
          </cell>
          <cell r="F3">
            <v>12</v>
          </cell>
          <cell r="V3">
            <v>0</v>
          </cell>
          <cell r="Y3">
            <v>0</v>
          </cell>
          <cell r="AU3">
            <v>114731</v>
          </cell>
          <cell r="AX3">
            <v>119336</v>
          </cell>
        </row>
        <row r="4">
          <cell r="B4">
            <v>16884</v>
          </cell>
          <cell r="F4">
            <v>17533</v>
          </cell>
          <cell r="V4">
            <v>0</v>
          </cell>
          <cell r="AU4">
            <v>1989</v>
          </cell>
          <cell r="AX4">
            <v>1934</v>
          </cell>
        </row>
        <row r="5">
          <cell r="B5">
            <v>52975</v>
          </cell>
          <cell r="F5">
            <v>55974</v>
          </cell>
          <cell r="V5">
            <v>0</v>
          </cell>
          <cell r="AU5">
            <v>370</v>
          </cell>
          <cell r="AX5">
            <v>364</v>
          </cell>
        </row>
        <row r="6">
          <cell r="B6">
            <v>44872</v>
          </cell>
          <cell r="F6">
            <v>45829</v>
          </cell>
          <cell r="V6">
            <v>0</v>
          </cell>
          <cell r="AU6">
            <v>160</v>
          </cell>
          <cell r="AX6">
            <v>172</v>
          </cell>
        </row>
        <row r="7">
          <cell r="B7">
            <v>2524</v>
          </cell>
          <cell r="F7">
            <v>2482</v>
          </cell>
          <cell r="I7">
            <v>0</v>
          </cell>
          <cell r="L7">
            <v>40476</v>
          </cell>
          <cell r="V7">
            <v>0</v>
          </cell>
          <cell r="AU7">
            <v>5</v>
          </cell>
          <cell r="AX7">
            <v>12</v>
          </cell>
        </row>
        <row r="8">
          <cell r="B8">
            <v>117255</v>
          </cell>
          <cell r="F8">
            <v>121818</v>
          </cell>
          <cell r="V8">
            <v>0</v>
          </cell>
          <cell r="Y8">
            <v>0</v>
          </cell>
          <cell r="AU8">
            <v>0</v>
          </cell>
          <cell r="AX8">
            <v>0</v>
          </cell>
        </row>
        <row r="9">
          <cell r="B9">
            <v>17674</v>
          </cell>
          <cell r="F9">
            <v>19011</v>
          </cell>
          <cell r="V9">
            <v>0</v>
          </cell>
          <cell r="AU9">
            <v>58562</v>
          </cell>
          <cell r="AX9">
            <v>62135</v>
          </cell>
        </row>
        <row r="10">
          <cell r="B10">
            <v>22949</v>
          </cell>
          <cell r="F10">
            <v>24377</v>
          </cell>
          <cell r="V10">
            <v>0</v>
          </cell>
          <cell r="AU10">
            <v>1208</v>
          </cell>
          <cell r="AX10">
            <v>1230</v>
          </cell>
        </row>
        <row r="11">
          <cell r="B11">
            <v>17939</v>
          </cell>
          <cell r="F11">
            <v>18747</v>
          </cell>
          <cell r="V11">
            <v>0</v>
          </cell>
          <cell r="AU11">
            <v>300</v>
          </cell>
          <cell r="AX11">
            <v>307</v>
          </cell>
        </row>
        <row r="12">
          <cell r="B12">
            <v>1664</v>
          </cell>
          <cell r="F12">
            <v>1720</v>
          </cell>
          <cell r="I12">
            <v>0</v>
          </cell>
          <cell r="L12">
            <v>20961</v>
          </cell>
          <cell r="V12">
            <v>0</v>
          </cell>
          <cell r="AU12">
            <v>119</v>
          </cell>
          <cell r="AX12">
            <v>159</v>
          </cell>
        </row>
        <row r="13">
          <cell r="B13">
            <v>60226</v>
          </cell>
          <cell r="F13">
            <v>63855</v>
          </cell>
          <cell r="V13">
            <v>0</v>
          </cell>
          <cell r="Y13">
            <v>0</v>
          </cell>
          <cell r="AU13">
            <v>25</v>
          </cell>
          <cell r="AX13">
            <v>12</v>
          </cell>
        </row>
        <row r="14">
          <cell r="AU14">
            <v>12</v>
          </cell>
          <cell r="AX14">
            <v>12</v>
          </cell>
        </row>
        <row r="18">
          <cell r="I18">
            <v>0</v>
          </cell>
          <cell r="L18">
            <v>61437</v>
          </cell>
        </row>
        <row r="19">
          <cell r="B19">
            <v>177481</v>
          </cell>
          <cell r="F19">
            <v>185673</v>
          </cell>
          <cell r="I19">
            <v>0</v>
          </cell>
          <cell r="L19">
            <v>43492</v>
          </cell>
          <cell r="V19">
            <v>0</v>
          </cell>
          <cell r="Y19">
            <v>0</v>
          </cell>
        </row>
        <row r="20">
          <cell r="B20">
            <v>125959</v>
          </cell>
          <cell r="F20">
            <v>130578</v>
          </cell>
          <cell r="I20">
            <v>0</v>
          </cell>
          <cell r="L20">
            <v>2239108</v>
          </cell>
          <cell r="V20">
            <v>0</v>
          </cell>
          <cell r="Y20">
            <v>0</v>
          </cell>
        </row>
        <row r="21">
          <cell r="B21">
            <v>6517833</v>
          </cell>
          <cell r="F21">
            <v>6759407</v>
          </cell>
          <cell r="I21">
            <v>0</v>
          </cell>
          <cell r="L21">
            <v>4</v>
          </cell>
          <cell r="V21">
            <v>0</v>
          </cell>
          <cell r="Y21">
            <v>0</v>
          </cell>
        </row>
        <row r="23">
          <cell r="B23" t="b">
            <v>0</v>
          </cell>
          <cell r="O23" t="b">
            <v>0</v>
          </cell>
        </row>
      </sheetData>
      <sheetData sheetId="59">
        <row r="3">
          <cell r="B3">
            <v>46794573.130000003</v>
          </cell>
          <cell r="E3">
            <v>52152569.189999998</v>
          </cell>
          <cell r="H3">
            <v>1470</v>
          </cell>
          <cell r="T3">
            <v>42747005.140000001</v>
          </cell>
          <cell r="Z3">
            <v>13570669.300000001</v>
          </cell>
          <cell r="AC3">
            <v>17541889.039999999</v>
          </cell>
          <cell r="AF3">
            <v>0</v>
          </cell>
          <cell r="AI3">
            <v>0</v>
          </cell>
          <cell r="AX3">
            <v>0</v>
          </cell>
          <cell r="BA3">
            <v>0</v>
          </cell>
          <cell r="BD3" t="str">
            <v xml:space="preserve">00 - Unclassifiable                </v>
          </cell>
          <cell r="BI3">
            <v>10858</v>
          </cell>
          <cell r="BO3">
            <v>0</v>
          </cell>
          <cell r="BR3">
            <v>0</v>
          </cell>
          <cell r="CA3">
            <v>0</v>
          </cell>
          <cell r="DY3">
            <v>110534810.8</v>
          </cell>
        </row>
        <row r="4">
          <cell r="B4">
            <v>15913808.43</v>
          </cell>
          <cell r="E4">
            <v>19994511.34</v>
          </cell>
          <cell r="H4">
            <v>3342661.21</v>
          </cell>
          <cell r="T4">
            <v>30260775.170000002</v>
          </cell>
          <cell r="W4">
            <v>27094786.030000001</v>
          </cell>
          <cell r="Z4">
            <v>4079</v>
          </cell>
          <cell r="AC4">
            <v>3836</v>
          </cell>
          <cell r="AF4">
            <v>52532.24</v>
          </cell>
          <cell r="AI4">
            <v>68189.8</v>
          </cell>
          <cell r="BD4" t="str">
            <v xml:space="preserve">01 - Nervous System                </v>
          </cell>
          <cell r="BI4">
            <v>36606469.030000001</v>
          </cell>
          <cell r="BO4">
            <v>0</v>
          </cell>
          <cell r="BR4">
            <v>0</v>
          </cell>
          <cell r="BU4">
            <v>0</v>
          </cell>
          <cell r="CA4">
            <v>0</v>
          </cell>
          <cell r="DY4">
            <v>3506005.3</v>
          </cell>
        </row>
        <row r="5">
          <cell r="B5">
            <v>30880764.699999999</v>
          </cell>
          <cell r="E5">
            <v>32158057.850000001</v>
          </cell>
          <cell r="H5">
            <v>4448</v>
          </cell>
          <cell r="T5">
            <v>44274641.920000002</v>
          </cell>
          <cell r="Z5">
            <v>4755158.28</v>
          </cell>
          <cell r="AC5">
            <v>5256513.0999999996</v>
          </cell>
          <cell r="AF5">
            <v>17555.62</v>
          </cell>
          <cell r="AI5">
            <v>581.23</v>
          </cell>
          <cell r="BD5" t="str">
            <v xml:space="preserve">02 - Eye                           </v>
          </cell>
          <cell r="BI5">
            <v>11850</v>
          </cell>
          <cell r="BO5">
            <v>0</v>
          </cell>
          <cell r="BR5">
            <v>0</v>
          </cell>
          <cell r="BU5">
            <v>0</v>
          </cell>
          <cell r="CA5">
            <v>0</v>
          </cell>
          <cell r="DY5">
            <v>1284682.18</v>
          </cell>
        </row>
        <row r="6">
          <cell r="B6">
            <v>858</v>
          </cell>
          <cell r="E6">
            <v>683</v>
          </cell>
          <cell r="H6">
            <v>10319396</v>
          </cell>
          <cell r="T6">
            <v>33238692.050000001</v>
          </cell>
          <cell r="W6">
            <v>24602438.870000001</v>
          </cell>
          <cell r="Z6">
            <v>3805</v>
          </cell>
          <cell r="AC6">
            <v>4006</v>
          </cell>
          <cell r="AF6">
            <v>34976.620000000003</v>
          </cell>
          <cell r="AI6">
            <v>67608.570000000007</v>
          </cell>
          <cell r="BD6" t="str">
            <v xml:space="preserve">03 - Ear, Nose and Throat          </v>
          </cell>
          <cell r="BO6">
            <v>0</v>
          </cell>
          <cell r="BR6">
            <v>0</v>
          </cell>
          <cell r="BU6">
            <v>0</v>
          </cell>
          <cell r="CA6">
            <v>0</v>
          </cell>
          <cell r="DY6">
            <v>555476.07999999996</v>
          </cell>
        </row>
        <row r="7">
          <cell r="B7">
            <v>4079</v>
          </cell>
          <cell r="E7">
            <v>3837</v>
          </cell>
          <cell r="H7">
            <v>3832</v>
          </cell>
          <cell r="T7">
            <v>61398792.740000002</v>
          </cell>
          <cell r="Z7">
            <v>3259059.48</v>
          </cell>
          <cell r="AC7">
            <v>3662789.43</v>
          </cell>
          <cell r="AF7">
            <v>1</v>
          </cell>
          <cell r="AI7">
            <v>0</v>
          </cell>
          <cell r="BD7" t="str">
            <v xml:space="preserve">04 - Respiratory System            </v>
          </cell>
          <cell r="BO7">
            <v>0</v>
          </cell>
          <cell r="BR7">
            <v>0</v>
          </cell>
          <cell r="BU7">
            <v>0</v>
          </cell>
          <cell r="CA7">
            <v>0</v>
          </cell>
          <cell r="DY7">
            <v>4116.46</v>
          </cell>
        </row>
        <row r="8">
          <cell r="H8">
            <v>17000814.719999999</v>
          </cell>
          <cell r="T8">
            <v>35436587.859999999</v>
          </cell>
          <cell r="W8">
            <v>32163575.579999998</v>
          </cell>
          <cell r="Z8">
            <v>2706</v>
          </cell>
          <cell r="AC8">
            <v>2929</v>
          </cell>
          <cell r="AF8">
            <v>1</v>
          </cell>
          <cell r="AI8">
            <v>0</v>
          </cell>
          <cell r="BD8" t="str">
            <v xml:space="preserve">05 - Circulatory System            </v>
          </cell>
          <cell r="BO8">
            <v>0</v>
          </cell>
          <cell r="BR8">
            <v>0</v>
          </cell>
          <cell r="CA8">
            <v>0</v>
          </cell>
          <cell r="DY8">
            <v>0</v>
          </cell>
        </row>
        <row r="9">
          <cell r="B9">
            <v>546</v>
          </cell>
          <cell r="E9">
            <v>642</v>
          </cell>
          <cell r="H9">
            <v>269</v>
          </cell>
          <cell r="T9">
            <v>148420439.80000001</v>
          </cell>
          <cell r="W9">
            <v>132901276.06</v>
          </cell>
          <cell r="Z9">
            <v>2001737.73</v>
          </cell>
          <cell r="AC9">
            <v>2118808.7400000002</v>
          </cell>
          <cell r="AF9">
            <v>49</v>
          </cell>
          <cell r="AI9">
            <v>44</v>
          </cell>
          <cell r="BD9" t="str">
            <v xml:space="preserve">06 - Digestive System              </v>
          </cell>
          <cell r="BU9">
            <v>0</v>
          </cell>
          <cell r="CA9">
            <v>0</v>
          </cell>
          <cell r="DY9">
            <v>47895401.509999998</v>
          </cell>
        </row>
        <row r="10">
          <cell r="B10">
            <v>7493</v>
          </cell>
          <cell r="E10">
            <v>7896</v>
          </cell>
          <cell r="H10">
            <v>1400134.72</v>
          </cell>
          <cell r="T10">
            <v>98936055.079999998</v>
          </cell>
          <cell r="W10">
            <v>83860800.480000004</v>
          </cell>
          <cell r="Z10">
            <v>25903</v>
          </cell>
          <cell r="AC10">
            <v>27542</v>
          </cell>
          <cell r="AF10">
            <v>1</v>
          </cell>
          <cell r="AI10">
            <v>1</v>
          </cell>
          <cell r="BD10" t="str">
            <v xml:space="preserve">07 - Hepatobiliary Sys/Pancreas    </v>
          </cell>
          <cell r="BO10">
            <v>0</v>
          </cell>
          <cell r="BR10">
            <v>0</v>
          </cell>
          <cell r="BU10">
            <v>0</v>
          </cell>
          <cell r="CA10">
            <v>0</v>
          </cell>
          <cell r="DY10">
            <v>4344391.95</v>
          </cell>
        </row>
        <row r="11">
          <cell r="B11">
            <v>55563</v>
          </cell>
          <cell r="E11">
            <v>59151</v>
          </cell>
          <cell r="H11">
            <v>1521</v>
          </cell>
          <cell r="Z11">
            <v>2359569.7000000002</v>
          </cell>
          <cell r="AC11">
            <v>2599566.59</v>
          </cell>
          <cell r="AF11">
            <v>3978963.96</v>
          </cell>
          <cell r="AI11">
            <v>3798233.69</v>
          </cell>
          <cell r="BD11" t="str">
            <v xml:space="preserve">08 - Musculoskeletal/Connective    </v>
          </cell>
          <cell r="BO11">
            <v>0</v>
          </cell>
          <cell r="BR11">
            <v>0</v>
          </cell>
          <cell r="BU11">
            <v>0</v>
          </cell>
          <cell r="CA11">
            <v>0</v>
          </cell>
          <cell r="DY11">
            <v>784568.53</v>
          </cell>
        </row>
        <row r="12">
          <cell r="B12">
            <v>2706</v>
          </cell>
          <cell r="E12">
            <v>2929</v>
          </cell>
          <cell r="H12">
            <v>3337682.88</v>
          </cell>
          <cell r="Z12">
            <v>29712</v>
          </cell>
          <cell r="AC12">
            <v>31626</v>
          </cell>
          <cell r="AF12">
            <v>2517936.64</v>
          </cell>
          <cell r="AI12">
            <v>2051005.28</v>
          </cell>
          <cell r="BD12" t="str">
            <v xml:space="preserve">09 - Skin, Subcutaneous, Breast    </v>
          </cell>
          <cell r="BO12">
            <v>0</v>
          </cell>
          <cell r="BR12">
            <v>0</v>
          </cell>
          <cell r="BU12">
            <v>0</v>
          </cell>
          <cell r="CA12">
            <v>0</v>
          </cell>
          <cell r="DY12">
            <v>283154.89</v>
          </cell>
        </row>
        <row r="13">
          <cell r="B13">
            <v>14405</v>
          </cell>
          <cell r="E13">
            <v>14954</v>
          </cell>
          <cell r="H13">
            <v>1570</v>
          </cell>
          <cell r="Z13">
            <v>862797.05</v>
          </cell>
          <cell r="AC13">
            <v>800707.37</v>
          </cell>
          <cell r="AF13">
            <v>1461027.32</v>
          </cell>
          <cell r="AI13">
            <v>1747228.41</v>
          </cell>
          <cell r="BD13" t="str">
            <v xml:space="preserve">10 - Endocrine, Metabolic          </v>
          </cell>
          <cell r="BO13">
            <v>0</v>
          </cell>
          <cell r="BR13">
            <v>0</v>
          </cell>
          <cell r="CA13">
            <v>0</v>
          </cell>
          <cell r="DY13">
            <v>7703.87</v>
          </cell>
        </row>
        <row r="14">
          <cell r="H14">
            <v>3231330.93</v>
          </cell>
          <cell r="Z14">
            <v>546</v>
          </cell>
          <cell r="AC14">
            <v>642</v>
          </cell>
          <cell r="AF14">
            <v>60</v>
          </cell>
          <cell r="AI14">
            <v>38</v>
          </cell>
          <cell r="BD14" t="str">
            <v xml:space="preserve">11 - Kidney, Urinary Tract         </v>
          </cell>
          <cell r="BO14">
            <v>0</v>
          </cell>
          <cell r="BR14">
            <v>0</v>
          </cell>
          <cell r="BU14">
            <v>0</v>
          </cell>
          <cell r="CA14">
            <v>0</v>
          </cell>
          <cell r="DY14">
            <v>4573.16</v>
          </cell>
        </row>
        <row r="15">
          <cell r="H15">
            <v>1423</v>
          </cell>
          <cell r="Z15">
            <v>830046.3</v>
          </cell>
          <cell r="AC15">
            <v>896857.43</v>
          </cell>
          <cell r="AF15">
            <v>757</v>
          </cell>
          <cell r="AI15">
            <v>451</v>
          </cell>
          <cell r="BD15" t="str">
            <v xml:space="preserve">12 - Male Reproductive             </v>
          </cell>
          <cell r="BO15">
            <v>0</v>
          </cell>
          <cell r="BR15">
            <v>0</v>
          </cell>
          <cell r="BU15">
            <v>0</v>
          </cell>
          <cell r="CA15">
            <v>0</v>
          </cell>
        </row>
        <row r="16">
          <cell r="H16">
            <v>6820064.6299999999</v>
          </cell>
          <cell r="Z16">
            <v>1748</v>
          </cell>
          <cell r="AC16">
            <v>1847</v>
          </cell>
          <cell r="AF16">
            <v>1628</v>
          </cell>
          <cell r="AI16">
            <v>1666</v>
          </cell>
          <cell r="BD16" t="str">
            <v xml:space="preserve">13 - Female Reproductive           </v>
          </cell>
          <cell r="BO16">
            <v>0</v>
          </cell>
          <cell r="BR16">
            <v>0</v>
          </cell>
          <cell r="BU16">
            <v>0</v>
          </cell>
          <cell r="CA16">
            <v>0</v>
          </cell>
        </row>
        <row r="17">
          <cell r="H17">
            <v>156</v>
          </cell>
          <cell r="Z17">
            <v>957962.48</v>
          </cell>
          <cell r="AC17">
            <v>1083514.49</v>
          </cell>
          <cell r="AF17">
            <v>2</v>
          </cell>
          <cell r="AI17">
            <v>2</v>
          </cell>
          <cell r="BD17" t="str">
            <v xml:space="preserve">14 - Pregnancy/Childbirth          </v>
          </cell>
          <cell r="BO17">
            <v>0</v>
          </cell>
          <cell r="BR17">
            <v>0</v>
          </cell>
          <cell r="BU17">
            <v>0</v>
          </cell>
          <cell r="CA17">
            <v>0</v>
          </cell>
        </row>
        <row r="18">
          <cell r="B18">
            <v>739</v>
          </cell>
          <cell r="E18">
            <v>601</v>
          </cell>
          <cell r="H18">
            <v>1342488.04</v>
          </cell>
          <cell r="Z18">
            <v>5756</v>
          </cell>
          <cell r="AC18">
            <v>6070</v>
          </cell>
          <cell r="AF18">
            <v>710214.66</v>
          </cell>
          <cell r="AI18">
            <v>812957.3</v>
          </cell>
          <cell r="BD18" t="str">
            <v xml:space="preserve">15 - Newborns                      </v>
          </cell>
          <cell r="CA18">
            <v>0</v>
          </cell>
        </row>
        <row r="19">
          <cell r="B19">
            <v>55196</v>
          </cell>
          <cell r="E19">
            <v>58592</v>
          </cell>
          <cell r="Z19">
            <v>6078404.8099999996</v>
          </cell>
          <cell r="AC19">
            <v>6690967.6200000001</v>
          </cell>
          <cell r="AF19">
            <v>22664.74</v>
          </cell>
          <cell r="AI19">
            <v>37505.089999999997</v>
          </cell>
          <cell r="BD19" t="str">
            <v xml:space="preserve">16 - Blood/Organs                  </v>
          </cell>
          <cell r="BU19">
            <v>0</v>
          </cell>
          <cell r="CA19">
            <v>0</v>
          </cell>
        </row>
        <row r="20">
          <cell r="B20">
            <v>55563</v>
          </cell>
          <cell r="E20">
            <v>59151</v>
          </cell>
          <cell r="Z20">
            <v>42538</v>
          </cell>
          <cell r="AC20">
            <v>45604</v>
          </cell>
          <cell r="AF20">
            <v>687549.92</v>
          </cell>
          <cell r="AI20">
            <v>775452.21</v>
          </cell>
          <cell r="BD20" t="str">
            <v xml:space="preserve">17 - Other Neoplasms               </v>
          </cell>
          <cell r="BU20">
            <v>0</v>
          </cell>
          <cell r="CA20">
            <v>0</v>
          </cell>
        </row>
        <row r="21">
          <cell r="B21">
            <v>41323673.560000002</v>
          </cell>
          <cell r="E21">
            <v>46828846.539999999</v>
          </cell>
          <cell r="Z21">
            <v>2463653.69</v>
          </cell>
          <cell r="AC21">
            <v>2554391.5299999998</v>
          </cell>
          <cell r="AF21">
            <v>1</v>
          </cell>
          <cell r="AI21">
            <v>1</v>
          </cell>
          <cell r="BD21" t="str">
            <v xml:space="preserve">18 - Infectious-Parasitic          </v>
          </cell>
          <cell r="BU21">
            <v>0</v>
          </cell>
          <cell r="CA21">
            <v>0</v>
          </cell>
        </row>
        <row r="22">
          <cell r="B22">
            <v>56803349.270000003</v>
          </cell>
          <cell r="E22">
            <v>61540723.369999997</v>
          </cell>
          <cell r="Z22">
            <v>20642</v>
          </cell>
          <cell r="AC22">
            <v>21821</v>
          </cell>
          <cell r="AF22">
            <v>1</v>
          </cell>
          <cell r="AI22">
            <v>2</v>
          </cell>
          <cell r="BD22" t="str">
            <v xml:space="preserve">19 - Mental Disorders              </v>
          </cell>
          <cell r="BU22">
            <v>0</v>
          </cell>
          <cell r="CA22">
            <v>0</v>
          </cell>
        </row>
        <row r="23">
          <cell r="B23">
            <v>547447.56000000006</v>
          </cell>
          <cell r="E23">
            <v>344065.71</v>
          </cell>
          <cell r="Z23">
            <v>2404769.04</v>
          </cell>
          <cell r="AC23">
            <v>2908466.93</v>
          </cell>
          <cell r="AF23">
            <v>2411</v>
          </cell>
          <cell r="AI23">
            <v>2190</v>
          </cell>
          <cell r="BD23" t="str">
            <v xml:space="preserve">20 - Substance Disorders           </v>
          </cell>
          <cell r="CA23">
            <v>0</v>
          </cell>
        </row>
        <row r="24">
          <cell r="B24">
            <v>4137069.18</v>
          </cell>
          <cell r="E24">
            <v>3767136.89</v>
          </cell>
          <cell r="Z24">
            <v>121537</v>
          </cell>
          <cell r="AC24">
            <v>131611</v>
          </cell>
          <cell r="AF24">
            <v>3</v>
          </cell>
          <cell r="AI24">
            <v>3</v>
          </cell>
          <cell r="BD24" t="str">
            <v xml:space="preserve">21 - Injury and Poisoning          </v>
          </cell>
          <cell r="BU24">
            <v>0</v>
          </cell>
          <cell r="CA24">
            <v>0</v>
          </cell>
        </row>
        <row r="25">
          <cell r="B25">
            <v>3129743.74</v>
          </cell>
          <cell r="E25">
            <v>3475676.87</v>
          </cell>
          <cell r="Z25">
            <v>366541.23</v>
          </cell>
          <cell r="AC25">
            <v>481189.16</v>
          </cell>
          <cell r="AF25">
            <v>1733884.54</v>
          </cell>
          <cell r="AI25">
            <v>2320283.85</v>
          </cell>
          <cell r="BD25" t="str">
            <v xml:space="preserve">22 - Burns                         </v>
          </cell>
          <cell r="BU25">
            <v>0</v>
          </cell>
          <cell r="CA25">
            <v>0</v>
          </cell>
        </row>
        <row r="26">
          <cell r="B26">
            <v>2194515.66</v>
          </cell>
          <cell r="E26">
            <v>1801274.71</v>
          </cell>
          <cell r="Z26">
            <v>2074</v>
          </cell>
          <cell r="AC26">
            <v>2541</v>
          </cell>
          <cell r="AF26">
            <v>72202.33</v>
          </cell>
          <cell r="AI26">
            <v>166724.26999999999</v>
          </cell>
          <cell r="BD26" t="str">
            <v xml:space="preserve">23 - Selected Factors              </v>
          </cell>
          <cell r="BU26">
            <v>0</v>
          </cell>
          <cell r="CA26">
            <v>0</v>
          </cell>
        </row>
        <row r="27">
          <cell r="H27">
            <v>8281075.79</v>
          </cell>
          <cell r="Z27">
            <v>739149.28</v>
          </cell>
          <cell r="AC27">
            <v>502819.9</v>
          </cell>
          <cell r="AF27">
            <v>1661682.21</v>
          </cell>
          <cell r="AI27">
            <v>2153559.58</v>
          </cell>
          <cell r="BU27">
            <v>0</v>
          </cell>
          <cell r="CA27">
            <v>0</v>
          </cell>
        </row>
        <row r="28">
          <cell r="H28">
            <v>38893217.009999998</v>
          </cell>
          <cell r="Z28">
            <v>8238</v>
          </cell>
          <cell r="AC28">
            <v>7874</v>
          </cell>
          <cell r="AF28">
            <v>9</v>
          </cell>
          <cell r="AI28">
            <v>6</v>
          </cell>
          <cell r="CA28">
            <v>0</v>
          </cell>
        </row>
        <row r="29">
          <cell r="H29">
            <v>63360518</v>
          </cell>
          <cell r="Z29">
            <v>6145925.1299999999</v>
          </cell>
          <cell r="AC29">
            <v>5053471.01</v>
          </cell>
          <cell r="AF29">
            <v>16</v>
          </cell>
          <cell r="AI29">
            <v>21</v>
          </cell>
          <cell r="BU29">
            <v>0</v>
          </cell>
          <cell r="CA29">
            <v>0</v>
          </cell>
        </row>
        <row r="30">
          <cell r="H30">
            <v>5350280.0199999996</v>
          </cell>
          <cell r="Z30">
            <v>465463</v>
          </cell>
          <cell r="AC30">
            <v>345528</v>
          </cell>
          <cell r="AF30">
            <v>5044</v>
          </cell>
          <cell r="AI30">
            <v>5450</v>
          </cell>
          <cell r="BU30">
            <v>0</v>
          </cell>
          <cell r="CA30">
            <v>0</v>
          </cell>
        </row>
        <row r="31">
          <cell r="H31">
            <v>8549065.3499999996</v>
          </cell>
          <cell r="Z31">
            <v>0</v>
          </cell>
          <cell r="AC31">
            <v>0</v>
          </cell>
          <cell r="AF31">
            <v>4</v>
          </cell>
          <cell r="AI31">
            <v>4</v>
          </cell>
          <cell r="BU31">
            <v>0</v>
          </cell>
          <cell r="CA31">
            <v>0</v>
          </cell>
        </row>
        <row r="32">
          <cell r="H32">
            <v>11381084.210000001</v>
          </cell>
          <cell r="Z32">
            <v>0</v>
          </cell>
          <cell r="AC32">
            <v>0</v>
          </cell>
          <cell r="AF32">
            <v>1870942.67</v>
          </cell>
          <cell r="AI32">
            <v>1658962.04</v>
          </cell>
          <cell r="BU32">
            <v>0</v>
          </cell>
          <cell r="CA32">
            <v>0</v>
          </cell>
        </row>
        <row r="33">
          <cell r="H33">
            <v>27965251.949999999</v>
          </cell>
          <cell r="AF33">
            <v>963787.91</v>
          </cell>
          <cell r="AI33">
            <v>703410.58</v>
          </cell>
          <cell r="CA33">
            <v>0</v>
          </cell>
        </row>
        <row r="34">
          <cell r="H34">
            <v>5424392.4000000004</v>
          </cell>
          <cell r="Z34">
            <v>0</v>
          </cell>
          <cell r="AC34">
            <v>0</v>
          </cell>
          <cell r="AF34">
            <v>907154.76</v>
          </cell>
          <cell r="AI34">
            <v>955551.46</v>
          </cell>
          <cell r="BU34">
            <v>0</v>
          </cell>
          <cell r="CA34">
            <v>0</v>
          </cell>
        </row>
        <row r="35">
          <cell r="AF35">
            <v>39</v>
          </cell>
          <cell r="AI35">
            <v>32</v>
          </cell>
          <cell r="BU35">
            <v>0</v>
          </cell>
          <cell r="CA35">
            <v>0</v>
          </cell>
        </row>
        <row r="36">
          <cell r="Z36">
            <v>0</v>
          </cell>
          <cell r="AC36">
            <v>0</v>
          </cell>
          <cell r="AF36">
            <v>330</v>
          </cell>
          <cell r="AI36">
            <v>168</v>
          </cell>
          <cell r="BU36">
            <v>0</v>
          </cell>
          <cell r="CA36">
            <v>0</v>
          </cell>
        </row>
        <row r="37">
          <cell r="B37">
            <v>23320256.66</v>
          </cell>
          <cell r="AF37">
            <v>2132</v>
          </cell>
          <cell r="AI37">
            <v>2661</v>
          </cell>
          <cell r="BU37">
            <v>0</v>
          </cell>
          <cell r="CA37">
            <v>0</v>
          </cell>
        </row>
        <row r="38">
          <cell r="B38">
            <v>13570677.619999999</v>
          </cell>
          <cell r="Z38">
            <v>0</v>
          </cell>
          <cell r="AC38">
            <v>0</v>
          </cell>
          <cell r="AF38">
            <v>5</v>
          </cell>
          <cell r="AI38">
            <v>5</v>
          </cell>
          <cell r="CA38">
            <v>0</v>
          </cell>
        </row>
        <row r="39">
          <cell r="B39">
            <v>9749579.0399999991</v>
          </cell>
          <cell r="AF39">
            <v>4400914.66</v>
          </cell>
          <cell r="AI39">
            <v>6224083.7999999998</v>
          </cell>
          <cell r="BU39">
            <v>0</v>
          </cell>
        </row>
        <row r="40">
          <cell r="B40">
            <v>169204884.72999999</v>
          </cell>
          <cell r="Z40">
            <v>0</v>
          </cell>
          <cell r="AC40">
            <v>0</v>
          </cell>
          <cell r="AF40">
            <v>2170460.09</v>
          </cell>
          <cell r="AI40">
            <v>3813072.96</v>
          </cell>
          <cell r="BU40">
            <v>0</v>
          </cell>
        </row>
        <row r="41">
          <cell r="B41">
            <v>57263446</v>
          </cell>
          <cell r="E41">
            <v>57008063.270000003</v>
          </cell>
          <cell r="AF41">
            <v>2230454.5699999998</v>
          </cell>
          <cell r="AI41">
            <v>2411010.84</v>
          </cell>
          <cell r="BU41">
            <v>0</v>
          </cell>
        </row>
        <row r="42">
          <cell r="B42">
            <v>111941438.73</v>
          </cell>
          <cell r="E42">
            <v>107728642.76000001</v>
          </cell>
          <cell r="AF42">
            <v>50</v>
          </cell>
          <cell r="AI42">
            <v>43</v>
          </cell>
          <cell r="BU42">
            <v>0</v>
          </cell>
        </row>
        <row r="43">
          <cell r="B43">
            <v>858</v>
          </cell>
          <cell r="E43">
            <v>683</v>
          </cell>
          <cell r="AF43">
            <v>235</v>
          </cell>
          <cell r="AI43">
            <v>291</v>
          </cell>
        </row>
        <row r="44">
          <cell r="AF44">
            <v>2109</v>
          </cell>
          <cell r="AI44">
            <v>2225</v>
          </cell>
        </row>
        <row r="45">
          <cell r="AF45">
            <v>6</v>
          </cell>
          <cell r="AI45">
            <v>6</v>
          </cell>
        </row>
        <row r="46">
          <cell r="AF46">
            <v>3193286.57</v>
          </cell>
          <cell r="AI46">
            <v>3727378.61</v>
          </cell>
        </row>
        <row r="47">
          <cell r="AF47">
            <v>1000250.42</v>
          </cell>
          <cell r="AI47">
            <v>1247012.72</v>
          </cell>
        </row>
        <row r="48">
          <cell r="AF48">
            <v>2193036.15</v>
          </cell>
          <cell r="AI48">
            <v>2480365.89</v>
          </cell>
        </row>
        <row r="49">
          <cell r="AF49">
            <v>42</v>
          </cell>
          <cell r="AI49">
            <v>34</v>
          </cell>
        </row>
        <row r="50">
          <cell r="AF50">
            <v>169</v>
          </cell>
          <cell r="AI50">
            <v>222</v>
          </cell>
        </row>
        <row r="51">
          <cell r="AF51">
            <v>2494</v>
          </cell>
          <cell r="AI51">
            <v>2506</v>
          </cell>
        </row>
        <row r="52">
          <cell r="AF52">
            <v>7</v>
          </cell>
          <cell r="AI52">
            <v>7</v>
          </cell>
        </row>
        <row r="53">
          <cell r="AF53">
            <v>793932.21</v>
          </cell>
          <cell r="AI53">
            <v>707231.51</v>
          </cell>
        </row>
        <row r="54">
          <cell r="AF54">
            <v>287873.03999999998</v>
          </cell>
          <cell r="AI54">
            <v>333267.62</v>
          </cell>
        </row>
        <row r="55">
          <cell r="AF55">
            <v>506059.17</v>
          </cell>
          <cell r="AI55">
            <v>373963.89</v>
          </cell>
        </row>
        <row r="56">
          <cell r="AF56">
            <v>26</v>
          </cell>
          <cell r="AI56">
            <v>16</v>
          </cell>
        </row>
        <row r="57">
          <cell r="AF57">
            <v>58</v>
          </cell>
          <cell r="AI57">
            <v>61</v>
          </cell>
        </row>
        <row r="58">
          <cell r="AF58">
            <v>347</v>
          </cell>
          <cell r="AI58">
            <v>313</v>
          </cell>
        </row>
        <row r="59">
          <cell r="AF59">
            <v>8</v>
          </cell>
          <cell r="AI59">
            <v>8</v>
          </cell>
        </row>
        <row r="60">
          <cell r="AF60">
            <v>6788778.7199999997</v>
          </cell>
          <cell r="AI60">
            <v>6636020.5300000003</v>
          </cell>
        </row>
        <row r="61">
          <cell r="AF61">
            <v>1766714.71</v>
          </cell>
          <cell r="AI61">
            <v>1834836.14</v>
          </cell>
        </row>
        <row r="62">
          <cell r="AF62">
            <v>5022064.01</v>
          </cell>
          <cell r="AI62">
            <v>4801184.3899999997</v>
          </cell>
        </row>
        <row r="63">
          <cell r="AF63">
            <v>47</v>
          </cell>
          <cell r="AI63">
            <v>43</v>
          </cell>
          <cell r="BU63">
            <v>0</v>
          </cell>
        </row>
        <row r="64">
          <cell r="AF64">
            <v>152</v>
          </cell>
          <cell r="AI64">
            <v>234</v>
          </cell>
        </row>
        <row r="65">
          <cell r="AF65">
            <v>4032</v>
          </cell>
          <cell r="AI65">
            <v>4320</v>
          </cell>
        </row>
        <row r="66">
          <cell r="AF66">
            <v>9</v>
          </cell>
          <cell r="AI66">
            <v>9</v>
          </cell>
        </row>
        <row r="67">
          <cell r="AF67">
            <v>2046662.58</v>
          </cell>
          <cell r="AI67">
            <v>2401264.1</v>
          </cell>
        </row>
        <row r="68">
          <cell r="AF68">
            <v>232407.73</v>
          </cell>
          <cell r="AI68">
            <v>318020.07</v>
          </cell>
        </row>
        <row r="69">
          <cell r="AF69">
            <v>1814254.85</v>
          </cell>
          <cell r="AI69">
            <v>2083244.03</v>
          </cell>
        </row>
        <row r="70">
          <cell r="AF70">
            <v>12</v>
          </cell>
          <cell r="AI70">
            <v>12</v>
          </cell>
        </row>
        <row r="71">
          <cell r="AF71">
            <v>24</v>
          </cell>
          <cell r="AI71">
            <v>64</v>
          </cell>
        </row>
        <row r="72">
          <cell r="AF72">
            <v>3935</v>
          </cell>
          <cell r="AI72">
            <v>4113</v>
          </cell>
        </row>
        <row r="73">
          <cell r="AF73">
            <v>10</v>
          </cell>
          <cell r="AI73">
            <v>10</v>
          </cell>
        </row>
        <row r="74">
          <cell r="AF74">
            <v>1046066.08</v>
          </cell>
          <cell r="AI74">
            <v>1451089.6</v>
          </cell>
        </row>
        <row r="75">
          <cell r="AF75">
            <v>138685.65</v>
          </cell>
          <cell r="AI75">
            <v>322018.78999999998</v>
          </cell>
        </row>
        <row r="76">
          <cell r="AF76">
            <v>907380.43</v>
          </cell>
          <cell r="AI76">
            <v>1129070.81</v>
          </cell>
        </row>
        <row r="77">
          <cell r="AF77">
            <v>13</v>
          </cell>
          <cell r="AI77">
            <v>19</v>
          </cell>
        </row>
        <row r="78">
          <cell r="AF78">
            <v>30</v>
          </cell>
          <cell r="AI78">
            <v>67</v>
          </cell>
        </row>
        <row r="79">
          <cell r="AF79">
            <v>2927</v>
          </cell>
          <cell r="AI79">
            <v>3164</v>
          </cell>
        </row>
        <row r="80">
          <cell r="AF80">
            <v>11</v>
          </cell>
          <cell r="AI80">
            <v>11</v>
          </cell>
        </row>
        <row r="81">
          <cell r="AF81">
            <v>1793289.11</v>
          </cell>
          <cell r="AI81">
            <v>1983045.85</v>
          </cell>
        </row>
        <row r="82">
          <cell r="AF82">
            <v>285360.40000000002</v>
          </cell>
          <cell r="AI82">
            <v>147619.07999999999</v>
          </cell>
        </row>
        <row r="83">
          <cell r="AF83">
            <v>1507928.71</v>
          </cell>
          <cell r="AI83">
            <v>1835426.77</v>
          </cell>
        </row>
        <row r="84">
          <cell r="AF84">
            <v>15</v>
          </cell>
          <cell r="AI84">
            <v>10</v>
          </cell>
        </row>
        <row r="85">
          <cell r="AF85">
            <v>58</v>
          </cell>
          <cell r="AI85">
            <v>26</v>
          </cell>
        </row>
        <row r="86">
          <cell r="AF86">
            <v>1593</v>
          </cell>
          <cell r="AI86">
            <v>1661</v>
          </cell>
        </row>
        <row r="87">
          <cell r="AF87">
            <v>12</v>
          </cell>
          <cell r="AI87">
            <v>12</v>
          </cell>
        </row>
        <row r="88">
          <cell r="AF88">
            <v>103265.05</v>
          </cell>
          <cell r="AI88">
            <v>214151.53</v>
          </cell>
        </row>
        <row r="89">
          <cell r="AF89">
            <v>22746.53</v>
          </cell>
          <cell r="AI89">
            <v>51657.33</v>
          </cell>
        </row>
        <row r="90">
          <cell r="AF90">
            <v>80518.52</v>
          </cell>
          <cell r="AI90">
            <v>162494.20000000001</v>
          </cell>
        </row>
        <row r="91">
          <cell r="AF91">
            <v>3</v>
          </cell>
          <cell r="AI91">
            <v>3</v>
          </cell>
        </row>
        <row r="92">
          <cell r="AF92">
            <v>3</v>
          </cell>
          <cell r="AI92">
            <v>6</v>
          </cell>
        </row>
        <row r="93">
          <cell r="AF93">
            <v>223</v>
          </cell>
          <cell r="AI93">
            <v>279</v>
          </cell>
        </row>
        <row r="94">
          <cell r="AF94">
            <v>13</v>
          </cell>
          <cell r="AI94">
            <v>13</v>
          </cell>
        </row>
        <row r="95">
          <cell r="AF95">
            <v>2244680.87</v>
          </cell>
          <cell r="AI95">
            <v>2403214.9900000002</v>
          </cell>
        </row>
        <row r="96">
          <cell r="AF96">
            <v>142955.51999999999</v>
          </cell>
          <cell r="AI96">
            <v>304630.69</v>
          </cell>
        </row>
        <row r="97">
          <cell r="AF97">
            <v>2101725.35</v>
          </cell>
          <cell r="AI97">
            <v>2098584.2999999998</v>
          </cell>
        </row>
        <row r="98">
          <cell r="AF98">
            <v>11</v>
          </cell>
          <cell r="AI98">
            <v>9</v>
          </cell>
        </row>
        <row r="99">
          <cell r="AF99">
            <v>23</v>
          </cell>
          <cell r="AI99">
            <v>61</v>
          </cell>
        </row>
        <row r="100">
          <cell r="AF100">
            <v>3942</v>
          </cell>
          <cell r="AI100">
            <v>4032</v>
          </cell>
        </row>
        <row r="101">
          <cell r="AF101">
            <v>14</v>
          </cell>
          <cell r="AI101">
            <v>14</v>
          </cell>
        </row>
        <row r="102">
          <cell r="AF102">
            <v>2769432.81</v>
          </cell>
          <cell r="AI102">
            <v>2754505.98</v>
          </cell>
        </row>
        <row r="103">
          <cell r="AF103">
            <v>2028193.66</v>
          </cell>
          <cell r="AI103">
            <v>1876201.94</v>
          </cell>
        </row>
        <row r="104">
          <cell r="AF104">
            <v>741239.15</v>
          </cell>
          <cell r="AI104">
            <v>878304.04</v>
          </cell>
        </row>
        <row r="105">
          <cell r="AF105">
            <v>235</v>
          </cell>
          <cell r="AI105">
            <v>189</v>
          </cell>
        </row>
        <row r="106">
          <cell r="AF106">
            <v>626</v>
          </cell>
          <cell r="AI106">
            <v>554</v>
          </cell>
        </row>
        <row r="107">
          <cell r="AF107">
            <v>482</v>
          </cell>
          <cell r="AI107">
            <v>530</v>
          </cell>
        </row>
        <row r="108">
          <cell r="AF108">
            <v>15</v>
          </cell>
          <cell r="AI108">
            <v>15</v>
          </cell>
        </row>
        <row r="109">
          <cell r="AF109">
            <v>1011684.73</v>
          </cell>
          <cell r="AI109">
            <v>2651476.02</v>
          </cell>
        </row>
        <row r="110">
          <cell r="AF110">
            <v>975929.64</v>
          </cell>
          <cell r="AI110">
            <v>2622379.58</v>
          </cell>
        </row>
        <row r="111">
          <cell r="AF111">
            <v>35755.089999999997</v>
          </cell>
          <cell r="AI111">
            <v>29096.44</v>
          </cell>
        </row>
        <row r="112">
          <cell r="AF112">
            <v>121</v>
          </cell>
          <cell r="AI112">
            <v>107</v>
          </cell>
        </row>
        <row r="113">
          <cell r="AF113">
            <v>363</v>
          </cell>
          <cell r="AI113">
            <v>575</v>
          </cell>
        </row>
        <row r="114">
          <cell r="AF114">
            <v>78</v>
          </cell>
          <cell r="AI114">
            <v>102</v>
          </cell>
        </row>
        <row r="115">
          <cell r="AF115">
            <v>16</v>
          </cell>
          <cell r="AI115">
            <v>16</v>
          </cell>
        </row>
        <row r="116">
          <cell r="AF116">
            <v>355811.35</v>
          </cell>
          <cell r="AI116">
            <v>1099850.8600000001</v>
          </cell>
        </row>
        <row r="117">
          <cell r="AF117">
            <v>6705.97</v>
          </cell>
          <cell r="AI117">
            <v>706581.63</v>
          </cell>
        </row>
        <row r="118">
          <cell r="AF118">
            <v>349105.38</v>
          </cell>
          <cell r="AI118">
            <v>393269.23</v>
          </cell>
        </row>
        <row r="119">
          <cell r="AF119">
            <v>8</v>
          </cell>
          <cell r="AI119">
            <v>6</v>
          </cell>
        </row>
        <row r="120">
          <cell r="AF120">
            <v>12</v>
          </cell>
          <cell r="AI120">
            <v>65</v>
          </cell>
        </row>
        <row r="121">
          <cell r="AF121">
            <v>525</v>
          </cell>
          <cell r="AI121">
            <v>515</v>
          </cell>
        </row>
        <row r="122">
          <cell r="AF122">
            <v>17</v>
          </cell>
          <cell r="AI122">
            <v>17</v>
          </cell>
        </row>
        <row r="123">
          <cell r="AF123">
            <v>3339379.44</v>
          </cell>
          <cell r="AI123">
            <v>2468389.9900000002</v>
          </cell>
        </row>
        <row r="124">
          <cell r="AF124">
            <v>1005579.88</v>
          </cell>
          <cell r="AI124">
            <v>990388.17</v>
          </cell>
        </row>
        <row r="125">
          <cell r="AF125">
            <v>2333799.56</v>
          </cell>
          <cell r="AI125">
            <v>1478001.82</v>
          </cell>
        </row>
        <row r="126">
          <cell r="AF126">
            <v>24</v>
          </cell>
          <cell r="AI126">
            <v>9</v>
          </cell>
        </row>
        <row r="127">
          <cell r="AF127">
            <v>136</v>
          </cell>
          <cell r="AI127">
            <v>83</v>
          </cell>
        </row>
        <row r="128">
          <cell r="AF128">
            <v>468</v>
          </cell>
          <cell r="AI128">
            <v>552</v>
          </cell>
        </row>
        <row r="129">
          <cell r="AF129">
            <v>18</v>
          </cell>
          <cell r="AI129">
            <v>18</v>
          </cell>
        </row>
        <row r="130">
          <cell r="AF130">
            <v>1431200.62</v>
          </cell>
          <cell r="AI130">
            <v>1351915.02</v>
          </cell>
        </row>
        <row r="131">
          <cell r="AF131">
            <v>685567.66</v>
          </cell>
          <cell r="AI131">
            <v>630616.75</v>
          </cell>
        </row>
        <row r="132">
          <cell r="AF132">
            <v>745632.96</v>
          </cell>
          <cell r="AI132">
            <v>721298.27</v>
          </cell>
        </row>
        <row r="133">
          <cell r="AF133">
            <v>43</v>
          </cell>
          <cell r="AI133">
            <v>24</v>
          </cell>
        </row>
        <row r="134">
          <cell r="AF134">
            <v>159</v>
          </cell>
          <cell r="AI134">
            <v>142</v>
          </cell>
        </row>
        <row r="135">
          <cell r="AF135">
            <v>6243</v>
          </cell>
          <cell r="AI135">
            <v>6057</v>
          </cell>
        </row>
        <row r="136">
          <cell r="AF136">
            <v>19</v>
          </cell>
          <cell r="AI136">
            <v>19</v>
          </cell>
        </row>
        <row r="137">
          <cell r="AF137">
            <v>1823166.95</v>
          </cell>
          <cell r="AI137">
            <v>1485961.98</v>
          </cell>
        </row>
        <row r="138">
          <cell r="AF138">
            <v>713189.77</v>
          </cell>
          <cell r="AI138">
            <v>486913.38</v>
          </cell>
        </row>
        <row r="139">
          <cell r="AF139">
            <v>1109977.18</v>
          </cell>
          <cell r="AI139">
            <v>999048.6</v>
          </cell>
        </row>
        <row r="140">
          <cell r="AF140">
            <v>52</v>
          </cell>
          <cell r="AI140">
            <v>53</v>
          </cell>
        </row>
        <row r="141">
          <cell r="AF141">
            <v>601</v>
          </cell>
          <cell r="AI141">
            <v>462</v>
          </cell>
        </row>
        <row r="142">
          <cell r="AF142">
            <v>1847</v>
          </cell>
          <cell r="AI142">
            <v>1914</v>
          </cell>
        </row>
        <row r="143">
          <cell r="AF143">
            <v>20</v>
          </cell>
          <cell r="AI143">
            <v>20</v>
          </cell>
        </row>
        <row r="144">
          <cell r="AF144">
            <v>216956.79999999999</v>
          </cell>
          <cell r="AI144">
            <v>181547.94</v>
          </cell>
        </row>
        <row r="145">
          <cell r="AF145">
            <v>131387.68</v>
          </cell>
          <cell r="AI145">
            <v>58801.67</v>
          </cell>
        </row>
        <row r="146">
          <cell r="AF146">
            <v>85569.12</v>
          </cell>
          <cell r="AI146">
            <v>122746.27</v>
          </cell>
        </row>
        <row r="147">
          <cell r="AF147">
            <v>20</v>
          </cell>
          <cell r="AI147">
            <v>9</v>
          </cell>
        </row>
        <row r="148">
          <cell r="AF148">
            <v>210</v>
          </cell>
          <cell r="AI148">
            <v>67</v>
          </cell>
        </row>
        <row r="149">
          <cell r="AF149">
            <v>79</v>
          </cell>
          <cell r="AI149">
            <v>68</v>
          </cell>
        </row>
        <row r="150">
          <cell r="AF150">
            <v>21</v>
          </cell>
          <cell r="AI150">
            <v>21</v>
          </cell>
        </row>
        <row r="151">
          <cell r="AF151">
            <v>1143338.3700000001</v>
          </cell>
          <cell r="AI151">
            <v>1846156.98</v>
          </cell>
        </row>
        <row r="152">
          <cell r="AF152">
            <v>605697.88</v>
          </cell>
          <cell r="AI152">
            <v>1257725.02</v>
          </cell>
        </row>
        <row r="153">
          <cell r="AF153">
            <v>537640.49</v>
          </cell>
          <cell r="AI153">
            <v>588431.96</v>
          </cell>
        </row>
        <row r="154">
          <cell r="AF154">
            <v>21</v>
          </cell>
          <cell r="AI154">
            <v>19</v>
          </cell>
        </row>
        <row r="155">
          <cell r="AF155">
            <v>84</v>
          </cell>
          <cell r="AI155">
            <v>211</v>
          </cell>
        </row>
        <row r="156">
          <cell r="AF156">
            <v>908</v>
          </cell>
          <cell r="AI156">
            <v>968</v>
          </cell>
        </row>
        <row r="157">
          <cell r="AF157">
            <v>22</v>
          </cell>
          <cell r="AI157">
            <v>22</v>
          </cell>
        </row>
        <row r="158">
          <cell r="AF158">
            <v>6297.27</v>
          </cell>
          <cell r="AI158">
            <v>35641.480000000003</v>
          </cell>
        </row>
        <row r="159">
          <cell r="AF159">
            <v>0</v>
          </cell>
          <cell r="AI159">
            <v>12992.75</v>
          </cell>
        </row>
        <row r="160">
          <cell r="AF160">
            <v>6297.27</v>
          </cell>
          <cell r="AI160">
            <v>22648.73</v>
          </cell>
        </row>
        <row r="161">
          <cell r="AF161">
            <v>0</v>
          </cell>
          <cell r="AI161">
            <v>1</v>
          </cell>
        </row>
        <row r="162">
          <cell r="AF162">
            <v>0</v>
          </cell>
          <cell r="AI162">
            <v>4</v>
          </cell>
        </row>
        <row r="163">
          <cell r="AF163">
            <v>19</v>
          </cell>
          <cell r="AI163">
            <v>31</v>
          </cell>
        </row>
        <row r="164">
          <cell r="AF164">
            <v>23</v>
          </cell>
          <cell r="AI164">
            <v>23</v>
          </cell>
        </row>
        <row r="165">
          <cell r="AF165">
            <v>3939890.87</v>
          </cell>
          <cell r="AI165">
            <v>3871015.74</v>
          </cell>
        </row>
        <row r="166">
          <cell r="AF166">
            <v>119954.96</v>
          </cell>
          <cell r="AI166">
            <v>20548.599999999999</v>
          </cell>
        </row>
        <row r="167">
          <cell r="AF167">
            <v>3819935.91</v>
          </cell>
          <cell r="AI167">
            <v>3850467.14</v>
          </cell>
        </row>
        <row r="168">
          <cell r="AF168">
            <v>5</v>
          </cell>
          <cell r="AI168">
            <v>0</v>
          </cell>
        </row>
        <row r="169">
          <cell r="AF169">
            <v>31</v>
          </cell>
          <cell r="AI169">
            <v>0</v>
          </cell>
        </row>
        <row r="170">
          <cell r="AF170">
            <v>8090</v>
          </cell>
          <cell r="AI170">
            <v>8269</v>
          </cell>
        </row>
        <row r="171">
          <cell r="AI171">
            <v>-999.99</v>
          </cell>
        </row>
        <row r="173">
          <cell r="AF173">
            <v>15913808.43</v>
          </cell>
          <cell r="AI173">
            <v>19994511.34</v>
          </cell>
        </row>
        <row r="174">
          <cell r="AF174">
            <v>30880764.699999999</v>
          </cell>
          <cell r="AI174">
            <v>32158057.850000001</v>
          </cell>
        </row>
        <row r="175">
          <cell r="AF175">
            <v>858</v>
          </cell>
          <cell r="AI175">
            <v>683</v>
          </cell>
        </row>
        <row r="176">
          <cell r="AF176">
            <v>4079</v>
          </cell>
          <cell r="AI176">
            <v>3837</v>
          </cell>
        </row>
        <row r="177">
          <cell r="AF177">
            <v>14366</v>
          </cell>
          <cell r="AI177">
            <v>14919</v>
          </cell>
        </row>
      </sheetData>
      <sheetData sheetId="60">
        <row r="3">
          <cell r="B3">
            <v>0</v>
          </cell>
          <cell r="E3">
            <v>49046</v>
          </cell>
        </row>
        <row r="4">
          <cell r="B4">
            <v>0</v>
          </cell>
          <cell r="E4">
            <v>8822</v>
          </cell>
        </row>
        <row r="5">
          <cell r="B5">
            <v>0</v>
          </cell>
          <cell r="E5">
            <v>41808</v>
          </cell>
        </row>
        <row r="6">
          <cell r="B6">
            <v>0</v>
          </cell>
          <cell r="E6">
            <v>42558</v>
          </cell>
          <cell r="H6">
            <v>0</v>
          </cell>
        </row>
        <row r="7">
          <cell r="B7">
            <v>0</v>
          </cell>
          <cell r="E7">
            <v>6665768.8600000003</v>
          </cell>
        </row>
        <row r="8">
          <cell r="B8">
            <v>0</v>
          </cell>
          <cell r="E8">
            <v>7303757.5199999996</v>
          </cell>
        </row>
        <row r="9">
          <cell r="B9">
            <v>0</v>
          </cell>
          <cell r="E9">
            <v>685422.17</v>
          </cell>
        </row>
        <row r="10">
          <cell r="B10">
            <v>0</v>
          </cell>
          <cell r="E10">
            <v>49046</v>
          </cell>
          <cell r="H10">
            <v>0</v>
          </cell>
        </row>
        <row r="11">
          <cell r="B11">
            <v>0</v>
          </cell>
          <cell r="E11">
            <v>7238</v>
          </cell>
        </row>
        <row r="14">
          <cell r="H14">
            <v>0</v>
          </cell>
        </row>
        <row r="18">
          <cell r="H18">
            <v>0</v>
          </cell>
        </row>
        <row r="22">
          <cell r="H22">
            <v>0</v>
          </cell>
        </row>
        <row r="26">
          <cell r="H26">
            <v>0</v>
          </cell>
        </row>
        <row r="30">
          <cell r="H30">
            <v>0</v>
          </cell>
        </row>
        <row r="34">
          <cell r="H34">
            <v>0</v>
          </cell>
        </row>
        <row r="36">
          <cell r="B36">
            <v>0</v>
          </cell>
          <cell r="E36">
            <v>5512395.8700000001</v>
          </cell>
        </row>
        <row r="37">
          <cell r="B37">
            <v>0</v>
          </cell>
          <cell r="E37">
            <v>134370.22</v>
          </cell>
        </row>
        <row r="38">
          <cell r="B38">
            <v>0</v>
          </cell>
          <cell r="E38">
            <v>47296.19</v>
          </cell>
          <cell r="H38">
            <v>0</v>
          </cell>
        </row>
        <row r="39">
          <cell r="B39">
            <v>0</v>
          </cell>
          <cell r="E39">
            <v>0</v>
          </cell>
        </row>
        <row r="42">
          <cell r="H42">
            <v>0</v>
          </cell>
        </row>
        <row r="46">
          <cell r="H46">
            <v>0</v>
          </cell>
        </row>
        <row r="50">
          <cell r="H50">
            <v>0</v>
          </cell>
        </row>
        <row r="54">
          <cell r="H54">
            <v>0</v>
          </cell>
        </row>
        <row r="58">
          <cell r="H58">
            <v>0</v>
          </cell>
        </row>
        <row r="62">
          <cell r="H62">
            <v>0</v>
          </cell>
        </row>
        <row r="66">
          <cell r="H66">
            <v>0</v>
          </cell>
        </row>
        <row r="68">
          <cell r="B68">
            <v>0</v>
          </cell>
          <cell r="E68">
            <v>1417402.73</v>
          </cell>
        </row>
        <row r="70">
          <cell r="B70">
            <v>0</v>
          </cell>
          <cell r="E70">
            <v>1692363.45</v>
          </cell>
          <cell r="H70">
            <v>0</v>
          </cell>
        </row>
        <row r="71">
          <cell r="B71">
            <v>0</v>
          </cell>
          <cell r="E71">
            <v>315489.43</v>
          </cell>
        </row>
        <row r="73">
          <cell r="B73">
            <v>0</v>
          </cell>
          <cell r="E73">
            <v>5094446.76</v>
          </cell>
        </row>
        <row r="74">
          <cell r="H74">
            <v>0</v>
          </cell>
        </row>
        <row r="75">
          <cell r="B75">
            <v>0</v>
          </cell>
          <cell r="E75">
            <v>5417821.9699999997</v>
          </cell>
        </row>
        <row r="76">
          <cell r="B76">
            <v>0</v>
          </cell>
          <cell r="E76">
            <v>329547.76</v>
          </cell>
        </row>
        <row r="78">
          <cell r="B78">
            <v>0</v>
          </cell>
          <cell r="E78">
            <v>153919.37</v>
          </cell>
        </row>
        <row r="80">
          <cell r="B80">
            <v>0</v>
          </cell>
          <cell r="E80">
            <v>193572.1</v>
          </cell>
        </row>
        <row r="81">
          <cell r="B81">
            <v>0</v>
          </cell>
          <cell r="E81">
            <v>40384.980000000003</v>
          </cell>
        </row>
        <row r="83">
          <cell r="B83">
            <v>0</v>
          </cell>
          <cell r="E83">
            <v>6488</v>
          </cell>
        </row>
        <row r="84">
          <cell r="B84">
            <v>0</v>
          </cell>
          <cell r="E84">
            <v>750</v>
          </cell>
        </row>
        <row r="98">
          <cell r="B98">
            <v>0</v>
          </cell>
        </row>
        <row r="99">
          <cell r="B99">
            <v>0</v>
          </cell>
          <cell r="E99">
            <v>1656991.43</v>
          </cell>
        </row>
        <row r="100">
          <cell r="B100">
            <v>0</v>
          </cell>
        </row>
        <row r="101">
          <cell r="B101">
            <v>0</v>
          </cell>
        </row>
        <row r="102">
          <cell r="B102">
            <v>0</v>
          </cell>
        </row>
        <row r="103">
          <cell r="B103">
            <v>0</v>
          </cell>
          <cell r="E103">
            <v>84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ec Cover"/>
      <sheetName val="Business Requirements"/>
      <sheetName val="Cover Page"/>
      <sheetName val="Table of Contents"/>
      <sheetName val="Summary by Product"/>
      <sheetName val="Spec-Summary by Product"/>
      <sheetName val="Sample SI Finanical Overview"/>
      <sheetName val="Spec- SI Finanical Overview"/>
      <sheetName val="Sample Fin Overview - Dental"/>
      <sheetName val="Spec Fin Overview - Dental"/>
      <sheetName val="Sample Fin Overview - Pharmacy"/>
      <sheetName val="Spec Fin Overview - Pharmacy"/>
      <sheetName val="References"/>
      <sheetName val="Calculations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>
        <row r="34">
          <cell r="BZ34">
            <v>50000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ED117-0936-4E44-8A0C-17132E6639C3}">
  <sheetPr codeName="Sheet36">
    <pageSetUpPr fitToPage="1"/>
  </sheetPr>
  <dimension ref="A1:S37"/>
  <sheetViews>
    <sheetView tabSelected="1" workbookViewId="0">
      <selection sqref="A1:M1"/>
    </sheetView>
  </sheetViews>
  <sheetFormatPr defaultColWidth="8" defaultRowHeight="12.75" x14ac:dyDescent="0.2"/>
  <cols>
    <col min="1" max="1" width="44.7109375" style="49" customWidth="1"/>
    <col min="2" max="2" width="4.7109375" style="49" customWidth="1"/>
    <col min="3" max="5" width="15.7109375" style="49" customWidth="1"/>
    <col min="6" max="6" width="9.7109375" style="49" customWidth="1"/>
    <col min="7" max="7" width="15.7109375" style="49" customWidth="1"/>
    <col min="8" max="8" width="9.7109375" style="49" customWidth="1"/>
    <col min="9" max="9" width="10.7109375" style="49" customWidth="1"/>
    <col min="10" max="10" width="9.7109375" style="49" customWidth="1"/>
    <col min="11" max="11" width="15.7109375" style="49" customWidth="1"/>
    <col min="12" max="12" width="9.7109375" style="49" customWidth="1"/>
    <col min="13" max="13" width="13.7109375" style="49" customWidth="1"/>
    <col min="14" max="14" width="16.7109375" style="49" customWidth="1"/>
    <col min="15" max="15" width="8.7109375" style="49" bestFit="1" customWidth="1"/>
    <col min="16" max="16" width="9.5703125" style="49" customWidth="1"/>
    <col min="17" max="17" width="12.85546875" style="49" customWidth="1"/>
    <col min="18" max="18" width="11.42578125" style="49" customWidth="1"/>
    <col min="19" max="19" width="8.7109375" style="49" bestFit="1" customWidth="1"/>
    <col min="20" max="256" width="8" style="49"/>
    <col min="257" max="257" width="44.7109375" style="49" customWidth="1"/>
    <col min="258" max="258" width="4.7109375" style="49" customWidth="1"/>
    <col min="259" max="261" width="15.7109375" style="49" customWidth="1"/>
    <col min="262" max="262" width="9.7109375" style="49" customWidth="1"/>
    <col min="263" max="263" width="15.7109375" style="49" customWidth="1"/>
    <col min="264" max="264" width="9.7109375" style="49" customWidth="1"/>
    <col min="265" max="265" width="10.7109375" style="49" customWidth="1"/>
    <col min="266" max="266" width="9.7109375" style="49" customWidth="1"/>
    <col min="267" max="267" width="15.7109375" style="49" customWidth="1"/>
    <col min="268" max="268" width="9.7109375" style="49" customWidth="1"/>
    <col min="269" max="269" width="13.7109375" style="49" customWidth="1"/>
    <col min="270" max="270" width="16.7109375" style="49" customWidth="1"/>
    <col min="271" max="271" width="8.7109375" style="49" bestFit="1" customWidth="1"/>
    <col min="272" max="272" width="9.5703125" style="49" customWidth="1"/>
    <col min="273" max="273" width="12.85546875" style="49" customWidth="1"/>
    <col min="274" max="274" width="11.42578125" style="49" customWidth="1"/>
    <col min="275" max="275" width="8.7109375" style="49" bestFit="1" customWidth="1"/>
    <col min="276" max="512" width="8" style="49"/>
    <col min="513" max="513" width="44.7109375" style="49" customWidth="1"/>
    <col min="514" max="514" width="4.7109375" style="49" customWidth="1"/>
    <col min="515" max="517" width="15.7109375" style="49" customWidth="1"/>
    <col min="518" max="518" width="9.7109375" style="49" customWidth="1"/>
    <col min="519" max="519" width="15.7109375" style="49" customWidth="1"/>
    <col min="520" max="520" width="9.7109375" style="49" customWidth="1"/>
    <col min="521" max="521" width="10.7109375" style="49" customWidth="1"/>
    <col min="522" max="522" width="9.7109375" style="49" customWidth="1"/>
    <col min="523" max="523" width="15.7109375" style="49" customWidth="1"/>
    <col min="524" max="524" width="9.7109375" style="49" customWidth="1"/>
    <col min="525" max="525" width="13.7109375" style="49" customWidth="1"/>
    <col min="526" max="526" width="16.7109375" style="49" customWidth="1"/>
    <col min="527" max="527" width="8.7109375" style="49" bestFit="1" customWidth="1"/>
    <col min="528" max="528" width="9.5703125" style="49" customWidth="1"/>
    <col min="529" max="529" width="12.85546875" style="49" customWidth="1"/>
    <col min="530" max="530" width="11.42578125" style="49" customWidth="1"/>
    <col min="531" max="531" width="8.7109375" style="49" bestFit="1" customWidth="1"/>
    <col min="532" max="768" width="8" style="49"/>
    <col min="769" max="769" width="44.7109375" style="49" customWidth="1"/>
    <col min="770" max="770" width="4.7109375" style="49" customWidth="1"/>
    <col min="771" max="773" width="15.7109375" style="49" customWidth="1"/>
    <col min="774" max="774" width="9.7109375" style="49" customWidth="1"/>
    <col min="775" max="775" width="15.7109375" style="49" customWidth="1"/>
    <col min="776" max="776" width="9.7109375" style="49" customWidth="1"/>
    <col min="777" max="777" width="10.7109375" style="49" customWidth="1"/>
    <col min="778" max="778" width="9.7109375" style="49" customWidth="1"/>
    <col min="779" max="779" width="15.7109375" style="49" customWidth="1"/>
    <col min="780" max="780" width="9.7109375" style="49" customWidth="1"/>
    <col min="781" max="781" width="13.7109375" style="49" customWidth="1"/>
    <col min="782" max="782" width="16.7109375" style="49" customWidth="1"/>
    <col min="783" max="783" width="8.7109375" style="49" bestFit="1" customWidth="1"/>
    <col min="784" max="784" width="9.5703125" style="49" customWidth="1"/>
    <col min="785" max="785" width="12.85546875" style="49" customWidth="1"/>
    <col min="786" max="786" width="11.42578125" style="49" customWidth="1"/>
    <col min="787" max="787" width="8.7109375" style="49" bestFit="1" customWidth="1"/>
    <col min="788" max="1024" width="8" style="49"/>
    <col min="1025" max="1025" width="44.7109375" style="49" customWidth="1"/>
    <col min="1026" max="1026" width="4.7109375" style="49" customWidth="1"/>
    <col min="1027" max="1029" width="15.7109375" style="49" customWidth="1"/>
    <col min="1030" max="1030" width="9.7109375" style="49" customWidth="1"/>
    <col min="1031" max="1031" width="15.7109375" style="49" customWidth="1"/>
    <col min="1032" max="1032" width="9.7109375" style="49" customWidth="1"/>
    <col min="1033" max="1033" width="10.7109375" style="49" customWidth="1"/>
    <col min="1034" max="1034" width="9.7109375" style="49" customWidth="1"/>
    <col min="1035" max="1035" width="15.7109375" style="49" customWidth="1"/>
    <col min="1036" max="1036" width="9.7109375" style="49" customWidth="1"/>
    <col min="1037" max="1037" width="13.7109375" style="49" customWidth="1"/>
    <col min="1038" max="1038" width="16.7109375" style="49" customWidth="1"/>
    <col min="1039" max="1039" width="8.7109375" style="49" bestFit="1" customWidth="1"/>
    <col min="1040" max="1040" width="9.5703125" style="49" customWidth="1"/>
    <col min="1041" max="1041" width="12.85546875" style="49" customWidth="1"/>
    <col min="1042" max="1042" width="11.42578125" style="49" customWidth="1"/>
    <col min="1043" max="1043" width="8.7109375" style="49" bestFit="1" customWidth="1"/>
    <col min="1044" max="1280" width="8" style="49"/>
    <col min="1281" max="1281" width="44.7109375" style="49" customWidth="1"/>
    <col min="1282" max="1282" width="4.7109375" style="49" customWidth="1"/>
    <col min="1283" max="1285" width="15.7109375" style="49" customWidth="1"/>
    <col min="1286" max="1286" width="9.7109375" style="49" customWidth="1"/>
    <col min="1287" max="1287" width="15.7109375" style="49" customWidth="1"/>
    <col min="1288" max="1288" width="9.7109375" style="49" customWidth="1"/>
    <col min="1289" max="1289" width="10.7109375" style="49" customWidth="1"/>
    <col min="1290" max="1290" width="9.7109375" style="49" customWidth="1"/>
    <col min="1291" max="1291" width="15.7109375" style="49" customWidth="1"/>
    <col min="1292" max="1292" width="9.7109375" style="49" customWidth="1"/>
    <col min="1293" max="1293" width="13.7109375" style="49" customWidth="1"/>
    <col min="1294" max="1294" width="16.7109375" style="49" customWidth="1"/>
    <col min="1295" max="1295" width="8.7109375" style="49" bestFit="1" customWidth="1"/>
    <col min="1296" max="1296" width="9.5703125" style="49" customWidth="1"/>
    <col min="1297" max="1297" width="12.85546875" style="49" customWidth="1"/>
    <col min="1298" max="1298" width="11.42578125" style="49" customWidth="1"/>
    <col min="1299" max="1299" width="8.7109375" style="49" bestFit="1" customWidth="1"/>
    <col min="1300" max="1536" width="8" style="49"/>
    <col min="1537" max="1537" width="44.7109375" style="49" customWidth="1"/>
    <col min="1538" max="1538" width="4.7109375" style="49" customWidth="1"/>
    <col min="1539" max="1541" width="15.7109375" style="49" customWidth="1"/>
    <col min="1542" max="1542" width="9.7109375" style="49" customWidth="1"/>
    <col min="1543" max="1543" width="15.7109375" style="49" customWidth="1"/>
    <col min="1544" max="1544" width="9.7109375" style="49" customWidth="1"/>
    <col min="1545" max="1545" width="10.7109375" style="49" customWidth="1"/>
    <col min="1546" max="1546" width="9.7109375" style="49" customWidth="1"/>
    <col min="1547" max="1547" width="15.7109375" style="49" customWidth="1"/>
    <col min="1548" max="1548" width="9.7109375" style="49" customWidth="1"/>
    <col min="1549" max="1549" width="13.7109375" style="49" customWidth="1"/>
    <col min="1550" max="1550" width="16.7109375" style="49" customWidth="1"/>
    <col min="1551" max="1551" width="8.7109375" style="49" bestFit="1" customWidth="1"/>
    <col min="1552" max="1552" width="9.5703125" style="49" customWidth="1"/>
    <col min="1553" max="1553" width="12.85546875" style="49" customWidth="1"/>
    <col min="1554" max="1554" width="11.42578125" style="49" customWidth="1"/>
    <col min="1555" max="1555" width="8.7109375" style="49" bestFit="1" customWidth="1"/>
    <col min="1556" max="1792" width="8" style="49"/>
    <col min="1793" max="1793" width="44.7109375" style="49" customWidth="1"/>
    <col min="1794" max="1794" width="4.7109375" style="49" customWidth="1"/>
    <col min="1795" max="1797" width="15.7109375" style="49" customWidth="1"/>
    <col min="1798" max="1798" width="9.7109375" style="49" customWidth="1"/>
    <col min="1799" max="1799" width="15.7109375" style="49" customWidth="1"/>
    <col min="1800" max="1800" width="9.7109375" style="49" customWidth="1"/>
    <col min="1801" max="1801" width="10.7109375" style="49" customWidth="1"/>
    <col min="1802" max="1802" width="9.7109375" style="49" customWidth="1"/>
    <col min="1803" max="1803" width="15.7109375" style="49" customWidth="1"/>
    <col min="1804" max="1804" width="9.7109375" style="49" customWidth="1"/>
    <col min="1805" max="1805" width="13.7109375" style="49" customWidth="1"/>
    <col min="1806" max="1806" width="16.7109375" style="49" customWidth="1"/>
    <col min="1807" max="1807" width="8.7109375" style="49" bestFit="1" customWidth="1"/>
    <col min="1808" max="1808" width="9.5703125" style="49" customWidth="1"/>
    <col min="1809" max="1809" width="12.85546875" style="49" customWidth="1"/>
    <col min="1810" max="1810" width="11.42578125" style="49" customWidth="1"/>
    <col min="1811" max="1811" width="8.7109375" style="49" bestFit="1" customWidth="1"/>
    <col min="1812" max="2048" width="8" style="49"/>
    <col min="2049" max="2049" width="44.7109375" style="49" customWidth="1"/>
    <col min="2050" max="2050" width="4.7109375" style="49" customWidth="1"/>
    <col min="2051" max="2053" width="15.7109375" style="49" customWidth="1"/>
    <col min="2054" max="2054" width="9.7109375" style="49" customWidth="1"/>
    <col min="2055" max="2055" width="15.7109375" style="49" customWidth="1"/>
    <col min="2056" max="2056" width="9.7109375" style="49" customWidth="1"/>
    <col min="2057" max="2057" width="10.7109375" style="49" customWidth="1"/>
    <col min="2058" max="2058" width="9.7109375" style="49" customWidth="1"/>
    <col min="2059" max="2059" width="15.7109375" style="49" customWidth="1"/>
    <col min="2060" max="2060" width="9.7109375" style="49" customWidth="1"/>
    <col min="2061" max="2061" width="13.7109375" style="49" customWidth="1"/>
    <col min="2062" max="2062" width="16.7109375" style="49" customWidth="1"/>
    <col min="2063" max="2063" width="8.7109375" style="49" bestFit="1" customWidth="1"/>
    <col min="2064" max="2064" width="9.5703125" style="49" customWidth="1"/>
    <col min="2065" max="2065" width="12.85546875" style="49" customWidth="1"/>
    <col min="2066" max="2066" width="11.42578125" style="49" customWidth="1"/>
    <col min="2067" max="2067" width="8.7109375" style="49" bestFit="1" customWidth="1"/>
    <col min="2068" max="2304" width="8" style="49"/>
    <col min="2305" max="2305" width="44.7109375" style="49" customWidth="1"/>
    <col min="2306" max="2306" width="4.7109375" style="49" customWidth="1"/>
    <col min="2307" max="2309" width="15.7109375" style="49" customWidth="1"/>
    <col min="2310" max="2310" width="9.7109375" style="49" customWidth="1"/>
    <col min="2311" max="2311" width="15.7109375" style="49" customWidth="1"/>
    <col min="2312" max="2312" width="9.7109375" style="49" customWidth="1"/>
    <col min="2313" max="2313" width="10.7109375" style="49" customWidth="1"/>
    <col min="2314" max="2314" width="9.7109375" style="49" customWidth="1"/>
    <col min="2315" max="2315" width="15.7109375" style="49" customWidth="1"/>
    <col min="2316" max="2316" width="9.7109375" style="49" customWidth="1"/>
    <col min="2317" max="2317" width="13.7109375" style="49" customWidth="1"/>
    <col min="2318" max="2318" width="16.7109375" style="49" customWidth="1"/>
    <col min="2319" max="2319" width="8.7109375" style="49" bestFit="1" customWidth="1"/>
    <col min="2320" max="2320" width="9.5703125" style="49" customWidth="1"/>
    <col min="2321" max="2321" width="12.85546875" style="49" customWidth="1"/>
    <col min="2322" max="2322" width="11.42578125" style="49" customWidth="1"/>
    <col min="2323" max="2323" width="8.7109375" style="49" bestFit="1" customWidth="1"/>
    <col min="2324" max="2560" width="8" style="49"/>
    <col min="2561" max="2561" width="44.7109375" style="49" customWidth="1"/>
    <col min="2562" max="2562" width="4.7109375" style="49" customWidth="1"/>
    <col min="2563" max="2565" width="15.7109375" style="49" customWidth="1"/>
    <col min="2566" max="2566" width="9.7109375" style="49" customWidth="1"/>
    <col min="2567" max="2567" width="15.7109375" style="49" customWidth="1"/>
    <col min="2568" max="2568" width="9.7109375" style="49" customWidth="1"/>
    <col min="2569" max="2569" width="10.7109375" style="49" customWidth="1"/>
    <col min="2570" max="2570" width="9.7109375" style="49" customWidth="1"/>
    <col min="2571" max="2571" width="15.7109375" style="49" customWidth="1"/>
    <col min="2572" max="2572" width="9.7109375" style="49" customWidth="1"/>
    <col min="2573" max="2573" width="13.7109375" style="49" customWidth="1"/>
    <col min="2574" max="2574" width="16.7109375" style="49" customWidth="1"/>
    <col min="2575" max="2575" width="8.7109375" style="49" bestFit="1" customWidth="1"/>
    <col min="2576" max="2576" width="9.5703125" style="49" customWidth="1"/>
    <col min="2577" max="2577" width="12.85546875" style="49" customWidth="1"/>
    <col min="2578" max="2578" width="11.42578125" style="49" customWidth="1"/>
    <col min="2579" max="2579" width="8.7109375" style="49" bestFit="1" customWidth="1"/>
    <col min="2580" max="2816" width="8" style="49"/>
    <col min="2817" max="2817" width="44.7109375" style="49" customWidth="1"/>
    <col min="2818" max="2818" width="4.7109375" style="49" customWidth="1"/>
    <col min="2819" max="2821" width="15.7109375" style="49" customWidth="1"/>
    <col min="2822" max="2822" width="9.7109375" style="49" customWidth="1"/>
    <col min="2823" max="2823" width="15.7109375" style="49" customWidth="1"/>
    <col min="2824" max="2824" width="9.7109375" style="49" customWidth="1"/>
    <col min="2825" max="2825" width="10.7109375" style="49" customWidth="1"/>
    <col min="2826" max="2826" width="9.7109375" style="49" customWidth="1"/>
    <col min="2827" max="2827" width="15.7109375" style="49" customWidth="1"/>
    <col min="2828" max="2828" width="9.7109375" style="49" customWidth="1"/>
    <col min="2829" max="2829" width="13.7109375" style="49" customWidth="1"/>
    <col min="2830" max="2830" width="16.7109375" style="49" customWidth="1"/>
    <col min="2831" max="2831" width="8.7109375" style="49" bestFit="1" customWidth="1"/>
    <col min="2832" max="2832" width="9.5703125" style="49" customWidth="1"/>
    <col min="2833" max="2833" width="12.85546875" style="49" customWidth="1"/>
    <col min="2834" max="2834" width="11.42578125" style="49" customWidth="1"/>
    <col min="2835" max="2835" width="8.7109375" style="49" bestFit="1" customWidth="1"/>
    <col min="2836" max="3072" width="8" style="49"/>
    <col min="3073" max="3073" width="44.7109375" style="49" customWidth="1"/>
    <col min="3074" max="3074" width="4.7109375" style="49" customWidth="1"/>
    <col min="3075" max="3077" width="15.7109375" style="49" customWidth="1"/>
    <col min="3078" max="3078" width="9.7109375" style="49" customWidth="1"/>
    <col min="3079" max="3079" width="15.7109375" style="49" customWidth="1"/>
    <col min="3080" max="3080" width="9.7109375" style="49" customWidth="1"/>
    <col min="3081" max="3081" width="10.7109375" style="49" customWidth="1"/>
    <col min="3082" max="3082" width="9.7109375" style="49" customWidth="1"/>
    <col min="3083" max="3083" width="15.7109375" style="49" customWidth="1"/>
    <col min="3084" max="3084" width="9.7109375" style="49" customWidth="1"/>
    <col min="3085" max="3085" width="13.7109375" style="49" customWidth="1"/>
    <col min="3086" max="3086" width="16.7109375" style="49" customWidth="1"/>
    <col min="3087" max="3087" width="8.7109375" style="49" bestFit="1" customWidth="1"/>
    <col min="3088" max="3088" width="9.5703125" style="49" customWidth="1"/>
    <col min="3089" max="3089" width="12.85546875" style="49" customWidth="1"/>
    <col min="3090" max="3090" width="11.42578125" style="49" customWidth="1"/>
    <col min="3091" max="3091" width="8.7109375" style="49" bestFit="1" customWidth="1"/>
    <col min="3092" max="3328" width="8" style="49"/>
    <col min="3329" max="3329" width="44.7109375" style="49" customWidth="1"/>
    <col min="3330" max="3330" width="4.7109375" style="49" customWidth="1"/>
    <col min="3331" max="3333" width="15.7109375" style="49" customWidth="1"/>
    <col min="3334" max="3334" width="9.7109375" style="49" customWidth="1"/>
    <col min="3335" max="3335" width="15.7109375" style="49" customWidth="1"/>
    <col min="3336" max="3336" width="9.7109375" style="49" customWidth="1"/>
    <col min="3337" max="3337" width="10.7109375" style="49" customWidth="1"/>
    <col min="3338" max="3338" width="9.7109375" style="49" customWidth="1"/>
    <col min="3339" max="3339" width="15.7109375" style="49" customWidth="1"/>
    <col min="3340" max="3340" width="9.7109375" style="49" customWidth="1"/>
    <col min="3341" max="3341" width="13.7109375" style="49" customWidth="1"/>
    <col min="3342" max="3342" width="16.7109375" style="49" customWidth="1"/>
    <col min="3343" max="3343" width="8.7109375" style="49" bestFit="1" customWidth="1"/>
    <col min="3344" max="3344" width="9.5703125" style="49" customWidth="1"/>
    <col min="3345" max="3345" width="12.85546875" style="49" customWidth="1"/>
    <col min="3346" max="3346" width="11.42578125" style="49" customWidth="1"/>
    <col min="3347" max="3347" width="8.7109375" style="49" bestFit="1" customWidth="1"/>
    <col min="3348" max="3584" width="8" style="49"/>
    <col min="3585" max="3585" width="44.7109375" style="49" customWidth="1"/>
    <col min="3586" max="3586" width="4.7109375" style="49" customWidth="1"/>
    <col min="3587" max="3589" width="15.7109375" style="49" customWidth="1"/>
    <col min="3590" max="3590" width="9.7109375" style="49" customWidth="1"/>
    <col min="3591" max="3591" width="15.7109375" style="49" customWidth="1"/>
    <col min="3592" max="3592" width="9.7109375" style="49" customWidth="1"/>
    <col min="3593" max="3593" width="10.7109375" style="49" customWidth="1"/>
    <col min="3594" max="3594" width="9.7109375" style="49" customWidth="1"/>
    <col min="3595" max="3595" width="15.7109375" style="49" customWidth="1"/>
    <col min="3596" max="3596" width="9.7109375" style="49" customWidth="1"/>
    <col min="3597" max="3597" width="13.7109375" style="49" customWidth="1"/>
    <col min="3598" max="3598" width="16.7109375" style="49" customWidth="1"/>
    <col min="3599" max="3599" width="8.7109375" style="49" bestFit="1" customWidth="1"/>
    <col min="3600" max="3600" width="9.5703125" style="49" customWidth="1"/>
    <col min="3601" max="3601" width="12.85546875" style="49" customWidth="1"/>
    <col min="3602" max="3602" width="11.42578125" style="49" customWidth="1"/>
    <col min="3603" max="3603" width="8.7109375" style="49" bestFit="1" customWidth="1"/>
    <col min="3604" max="3840" width="8" style="49"/>
    <col min="3841" max="3841" width="44.7109375" style="49" customWidth="1"/>
    <col min="3842" max="3842" width="4.7109375" style="49" customWidth="1"/>
    <col min="3843" max="3845" width="15.7109375" style="49" customWidth="1"/>
    <col min="3846" max="3846" width="9.7109375" style="49" customWidth="1"/>
    <col min="3847" max="3847" width="15.7109375" style="49" customWidth="1"/>
    <col min="3848" max="3848" width="9.7109375" style="49" customWidth="1"/>
    <col min="3849" max="3849" width="10.7109375" style="49" customWidth="1"/>
    <col min="3850" max="3850" width="9.7109375" style="49" customWidth="1"/>
    <col min="3851" max="3851" width="15.7109375" style="49" customWidth="1"/>
    <col min="3852" max="3852" width="9.7109375" style="49" customWidth="1"/>
    <col min="3853" max="3853" width="13.7109375" style="49" customWidth="1"/>
    <col min="3854" max="3854" width="16.7109375" style="49" customWidth="1"/>
    <col min="3855" max="3855" width="8.7109375" style="49" bestFit="1" customWidth="1"/>
    <col min="3856" max="3856" width="9.5703125" style="49" customWidth="1"/>
    <col min="3857" max="3857" width="12.85546875" style="49" customWidth="1"/>
    <col min="3858" max="3858" width="11.42578125" style="49" customWidth="1"/>
    <col min="3859" max="3859" width="8.7109375" style="49" bestFit="1" customWidth="1"/>
    <col min="3860" max="4096" width="8" style="49"/>
    <col min="4097" max="4097" width="44.7109375" style="49" customWidth="1"/>
    <col min="4098" max="4098" width="4.7109375" style="49" customWidth="1"/>
    <col min="4099" max="4101" width="15.7109375" style="49" customWidth="1"/>
    <col min="4102" max="4102" width="9.7109375" style="49" customWidth="1"/>
    <col min="4103" max="4103" width="15.7109375" style="49" customWidth="1"/>
    <col min="4104" max="4104" width="9.7109375" style="49" customWidth="1"/>
    <col min="4105" max="4105" width="10.7109375" style="49" customWidth="1"/>
    <col min="4106" max="4106" width="9.7109375" style="49" customWidth="1"/>
    <col min="4107" max="4107" width="15.7109375" style="49" customWidth="1"/>
    <col min="4108" max="4108" width="9.7109375" style="49" customWidth="1"/>
    <col min="4109" max="4109" width="13.7109375" style="49" customWidth="1"/>
    <col min="4110" max="4110" width="16.7109375" style="49" customWidth="1"/>
    <col min="4111" max="4111" width="8.7109375" style="49" bestFit="1" customWidth="1"/>
    <col min="4112" max="4112" width="9.5703125" style="49" customWidth="1"/>
    <col min="4113" max="4113" width="12.85546875" style="49" customWidth="1"/>
    <col min="4114" max="4114" width="11.42578125" style="49" customWidth="1"/>
    <col min="4115" max="4115" width="8.7109375" style="49" bestFit="1" customWidth="1"/>
    <col min="4116" max="4352" width="8" style="49"/>
    <col min="4353" max="4353" width="44.7109375" style="49" customWidth="1"/>
    <col min="4354" max="4354" width="4.7109375" style="49" customWidth="1"/>
    <col min="4355" max="4357" width="15.7109375" style="49" customWidth="1"/>
    <col min="4358" max="4358" width="9.7109375" style="49" customWidth="1"/>
    <col min="4359" max="4359" width="15.7109375" style="49" customWidth="1"/>
    <col min="4360" max="4360" width="9.7109375" style="49" customWidth="1"/>
    <col min="4361" max="4361" width="10.7109375" style="49" customWidth="1"/>
    <col min="4362" max="4362" width="9.7109375" style="49" customWidth="1"/>
    <col min="4363" max="4363" width="15.7109375" style="49" customWidth="1"/>
    <col min="4364" max="4364" width="9.7109375" style="49" customWidth="1"/>
    <col min="4365" max="4365" width="13.7109375" style="49" customWidth="1"/>
    <col min="4366" max="4366" width="16.7109375" style="49" customWidth="1"/>
    <col min="4367" max="4367" width="8.7109375" style="49" bestFit="1" customWidth="1"/>
    <col min="4368" max="4368" width="9.5703125" style="49" customWidth="1"/>
    <col min="4369" max="4369" width="12.85546875" style="49" customWidth="1"/>
    <col min="4370" max="4370" width="11.42578125" style="49" customWidth="1"/>
    <col min="4371" max="4371" width="8.7109375" style="49" bestFit="1" customWidth="1"/>
    <col min="4372" max="4608" width="8" style="49"/>
    <col min="4609" max="4609" width="44.7109375" style="49" customWidth="1"/>
    <col min="4610" max="4610" width="4.7109375" style="49" customWidth="1"/>
    <col min="4611" max="4613" width="15.7109375" style="49" customWidth="1"/>
    <col min="4614" max="4614" width="9.7109375" style="49" customWidth="1"/>
    <col min="4615" max="4615" width="15.7109375" style="49" customWidth="1"/>
    <col min="4616" max="4616" width="9.7109375" style="49" customWidth="1"/>
    <col min="4617" max="4617" width="10.7109375" style="49" customWidth="1"/>
    <col min="4618" max="4618" width="9.7109375" style="49" customWidth="1"/>
    <col min="4619" max="4619" width="15.7109375" style="49" customWidth="1"/>
    <col min="4620" max="4620" width="9.7109375" style="49" customWidth="1"/>
    <col min="4621" max="4621" width="13.7109375" style="49" customWidth="1"/>
    <col min="4622" max="4622" width="16.7109375" style="49" customWidth="1"/>
    <col min="4623" max="4623" width="8.7109375" style="49" bestFit="1" customWidth="1"/>
    <col min="4624" max="4624" width="9.5703125" style="49" customWidth="1"/>
    <col min="4625" max="4625" width="12.85546875" style="49" customWidth="1"/>
    <col min="4626" max="4626" width="11.42578125" style="49" customWidth="1"/>
    <col min="4627" max="4627" width="8.7109375" style="49" bestFit="1" customWidth="1"/>
    <col min="4628" max="4864" width="8" style="49"/>
    <col min="4865" max="4865" width="44.7109375" style="49" customWidth="1"/>
    <col min="4866" max="4866" width="4.7109375" style="49" customWidth="1"/>
    <col min="4867" max="4869" width="15.7109375" style="49" customWidth="1"/>
    <col min="4870" max="4870" width="9.7109375" style="49" customWidth="1"/>
    <col min="4871" max="4871" width="15.7109375" style="49" customWidth="1"/>
    <col min="4872" max="4872" width="9.7109375" style="49" customWidth="1"/>
    <col min="4873" max="4873" width="10.7109375" style="49" customWidth="1"/>
    <col min="4874" max="4874" width="9.7109375" style="49" customWidth="1"/>
    <col min="4875" max="4875" width="15.7109375" style="49" customWidth="1"/>
    <col min="4876" max="4876" width="9.7109375" style="49" customWidth="1"/>
    <col min="4877" max="4877" width="13.7109375" style="49" customWidth="1"/>
    <col min="4878" max="4878" width="16.7109375" style="49" customWidth="1"/>
    <col min="4879" max="4879" width="8.7109375" style="49" bestFit="1" customWidth="1"/>
    <col min="4880" max="4880" width="9.5703125" style="49" customWidth="1"/>
    <col min="4881" max="4881" width="12.85546875" style="49" customWidth="1"/>
    <col min="4882" max="4882" width="11.42578125" style="49" customWidth="1"/>
    <col min="4883" max="4883" width="8.7109375" style="49" bestFit="1" customWidth="1"/>
    <col min="4884" max="5120" width="8" style="49"/>
    <col min="5121" max="5121" width="44.7109375" style="49" customWidth="1"/>
    <col min="5122" max="5122" width="4.7109375" style="49" customWidth="1"/>
    <col min="5123" max="5125" width="15.7109375" style="49" customWidth="1"/>
    <col min="5126" max="5126" width="9.7109375" style="49" customWidth="1"/>
    <col min="5127" max="5127" width="15.7109375" style="49" customWidth="1"/>
    <col min="5128" max="5128" width="9.7109375" style="49" customWidth="1"/>
    <col min="5129" max="5129" width="10.7109375" style="49" customWidth="1"/>
    <col min="5130" max="5130" width="9.7109375" style="49" customWidth="1"/>
    <col min="5131" max="5131" width="15.7109375" style="49" customWidth="1"/>
    <col min="5132" max="5132" width="9.7109375" style="49" customWidth="1"/>
    <col min="5133" max="5133" width="13.7109375" style="49" customWidth="1"/>
    <col min="5134" max="5134" width="16.7109375" style="49" customWidth="1"/>
    <col min="5135" max="5135" width="8.7109375" style="49" bestFit="1" customWidth="1"/>
    <col min="5136" max="5136" width="9.5703125" style="49" customWidth="1"/>
    <col min="5137" max="5137" width="12.85546875" style="49" customWidth="1"/>
    <col min="5138" max="5138" width="11.42578125" style="49" customWidth="1"/>
    <col min="5139" max="5139" width="8.7109375" style="49" bestFit="1" customWidth="1"/>
    <col min="5140" max="5376" width="8" style="49"/>
    <col min="5377" max="5377" width="44.7109375" style="49" customWidth="1"/>
    <col min="5378" max="5378" width="4.7109375" style="49" customWidth="1"/>
    <col min="5379" max="5381" width="15.7109375" style="49" customWidth="1"/>
    <col min="5382" max="5382" width="9.7109375" style="49" customWidth="1"/>
    <col min="5383" max="5383" width="15.7109375" style="49" customWidth="1"/>
    <col min="5384" max="5384" width="9.7109375" style="49" customWidth="1"/>
    <col min="5385" max="5385" width="10.7109375" style="49" customWidth="1"/>
    <col min="5386" max="5386" width="9.7109375" style="49" customWidth="1"/>
    <col min="5387" max="5387" width="15.7109375" style="49" customWidth="1"/>
    <col min="5388" max="5388" width="9.7109375" style="49" customWidth="1"/>
    <col min="5389" max="5389" width="13.7109375" style="49" customWidth="1"/>
    <col min="5390" max="5390" width="16.7109375" style="49" customWidth="1"/>
    <col min="5391" max="5391" width="8.7109375" style="49" bestFit="1" customWidth="1"/>
    <col min="5392" max="5392" width="9.5703125" style="49" customWidth="1"/>
    <col min="5393" max="5393" width="12.85546875" style="49" customWidth="1"/>
    <col min="5394" max="5394" width="11.42578125" style="49" customWidth="1"/>
    <col min="5395" max="5395" width="8.7109375" style="49" bestFit="1" customWidth="1"/>
    <col min="5396" max="5632" width="8" style="49"/>
    <col min="5633" max="5633" width="44.7109375" style="49" customWidth="1"/>
    <col min="5634" max="5634" width="4.7109375" style="49" customWidth="1"/>
    <col min="5635" max="5637" width="15.7109375" style="49" customWidth="1"/>
    <col min="5638" max="5638" width="9.7109375" style="49" customWidth="1"/>
    <col min="5639" max="5639" width="15.7109375" style="49" customWidth="1"/>
    <col min="5640" max="5640" width="9.7109375" style="49" customWidth="1"/>
    <col min="5641" max="5641" width="10.7109375" style="49" customWidth="1"/>
    <col min="5642" max="5642" width="9.7109375" style="49" customWidth="1"/>
    <col min="5643" max="5643" width="15.7109375" style="49" customWidth="1"/>
    <col min="5644" max="5644" width="9.7109375" style="49" customWidth="1"/>
    <col min="5645" max="5645" width="13.7109375" style="49" customWidth="1"/>
    <col min="5646" max="5646" width="16.7109375" style="49" customWidth="1"/>
    <col min="5647" max="5647" width="8.7109375" style="49" bestFit="1" customWidth="1"/>
    <col min="5648" max="5648" width="9.5703125" style="49" customWidth="1"/>
    <col min="5649" max="5649" width="12.85546875" style="49" customWidth="1"/>
    <col min="5650" max="5650" width="11.42578125" style="49" customWidth="1"/>
    <col min="5651" max="5651" width="8.7109375" style="49" bestFit="1" customWidth="1"/>
    <col min="5652" max="5888" width="8" style="49"/>
    <col min="5889" max="5889" width="44.7109375" style="49" customWidth="1"/>
    <col min="5890" max="5890" width="4.7109375" style="49" customWidth="1"/>
    <col min="5891" max="5893" width="15.7109375" style="49" customWidth="1"/>
    <col min="5894" max="5894" width="9.7109375" style="49" customWidth="1"/>
    <col min="5895" max="5895" width="15.7109375" style="49" customWidth="1"/>
    <col min="5896" max="5896" width="9.7109375" style="49" customWidth="1"/>
    <col min="5897" max="5897" width="10.7109375" style="49" customWidth="1"/>
    <col min="5898" max="5898" width="9.7109375" style="49" customWidth="1"/>
    <col min="5899" max="5899" width="15.7109375" style="49" customWidth="1"/>
    <col min="5900" max="5900" width="9.7109375" style="49" customWidth="1"/>
    <col min="5901" max="5901" width="13.7109375" style="49" customWidth="1"/>
    <col min="5902" max="5902" width="16.7109375" style="49" customWidth="1"/>
    <col min="5903" max="5903" width="8.7109375" style="49" bestFit="1" customWidth="1"/>
    <col min="5904" max="5904" width="9.5703125" style="49" customWidth="1"/>
    <col min="5905" max="5905" width="12.85546875" style="49" customWidth="1"/>
    <col min="5906" max="5906" width="11.42578125" style="49" customWidth="1"/>
    <col min="5907" max="5907" width="8.7109375" style="49" bestFit="1" customWidth="1"/>
    <col min="5908" max="6144" width="8" style="49"/>
    <col min="6145" max="6145" width="44.7109375" style="49" customWidth="1"/>
    <col min="6146" max="6146" width="4.7109375" style="49" customWidth="1"/>
    <col min="6147" max="6149" width="15.7109375" style="49" customWidth="1"/>
    <col min="6150" max="6150" width="9.7109375" style="49" customWidth="1"/>
    <col min="6151" max="6151" width="15.7109375" style="49" customWidth="1"/>
    <col min="6152" max="6152" width="9.7109375" style="49" customWidth="1"/>
    <col min="6153" max="6153" width="10.7109375" style="49" customWidth="1"/>
    <col min="6154" max="6154" width="9.7109375" style="49" customWidth="1"/>
    <col min="6155" max="6155" width="15.7109375" style="49" customWidth="1"/>
    <col min="6156" max="6156" width="9.7109375" style="49" customWidth="1"/>
    <col min="6157" max="6157" width="13.7109375" style="49" customWidth="1"/>
    <col min="6158" max="6158" width="16.7109375" style="49" customWidth="1"/>
    <col min="6159" max="6159" width="8.7109375" style="49" bestFit="1" customWidth="1"/>
    <col min="6160" max="6160" width="9.5703125" style="49" customWidth="1"/>
    <col min="6161" max="6161" width="12.85546875" style="49" customWidth="1"/>
    <col min="6162" max="6162" width="11.42578125" style="49" customWidth="1"/>
    <col min="6163" max="6163" width="8.7109375" style="49" bestFit="1" customWidth="1"/>
    <col min="6164" max="6400" width="8" style="49"/>
    <col min="6401" max="6401" width="44.7109375" style="49" customWidth="1"/>
    <col min="6402" max="6402" width="4.7109375" style="49" customWidth="1"/>
    <col min="6403" max="6405" width="15.7109375" style="49" customWidth="1"/>
    <col min="6406" max="6406" width="9.7109375" style="49" customWidth="1"/>
    <col min="6407" max="6407" width="15.7109375" style="49" customWidth="1"/>
    <col min="6408" max="6408" width="9.7109375" style="49" customWidth="1"/>
    <col min="6409" max="6409" width="10.7109375" style="49" customWidth="1"/>
    <col min="6410" max="6410" width="9.7109375" style="49" customWidth="1"/>
    <col min="6411" max="6411" width="15.7109375" style="49" customWidth="1"/>
    <col min="6412" max="6412" width="9.7109375" style="49" customWidth="1"/>
    <col min="6413" max="6413" width="13.7109375" style="49" customWidth="1"/>
    <col min="6414" max="6414" width="16.7109375" style="49" customWidth="1"/>
    <col min="6415" max="6415" width="8.7109375" style="49" bestFit="1" customWidth="1"/>
    <col min="6416" max="6416" width="9.5703125" style="49" customWidth="1"/>
    <col min="6417" max="6417" width="12.85546875" style="49" customWidth="1"/>
    <col min="6418" max="6418" width="11.42578125" style="49" customWidth="1"/>
    <col min="6419" max="6419" width="8.7109375" style="49" bestFit="1" customWidth="1"/>
    <col min="6420" max="6656" width="8" style="49"/>
    <col min="6657" max="6657" width="44.7109375" style="49" customWidth="1"/>
    <col min="6658" max="6658" width="4.7109375" style="49" customWidth="1"/>
    <col min="6659" max="6661" width="15.7109375" style="49" customWidth="1"/>
    <col min="6662" max="6662" width="9.7109375" style="49" customWidth="1"/>
    <col min="6663" max="6663" width="15.7109375" style="49" customWidth="1"/>
    <col min="6664" max="6664" width="9.7109375" style="49" customWidth="1"/>
    <col min="6665" max="6665" width="10.7109375" style="49" customWidth="1"/>
    <col min="6666" max="6666" width="9.7109375" style="49" customWidth="1"/>
    <col min="6667" max="6667" width="15.7109375" style="49" customWidth="1"/>
    <col min="6668" max="6668" width="9.7109375" style="49" customWidth="1"/>
    <col min="6669" max="6669" width="13.7109375" style="49" customWidth="1"/>
    <col min="6670" max="6670" width="16.7109375" style="49" customWidth="1"/>
    <col min="6671" max="6671" width="8.7109375" style="49" bestFit="1" customWidth="1"/>
    <col min="6672" max="6672" width="9.5703125" style="49" customWidth="1"/>
    <col min="6673" max="6673" width="12.85546875" style="49" customWidth="1"/>
    <col min="6674" max="6674" width="11.42578125" style="49" customWidth="1"/>
    <col min="6675" max="6675" width="8.7109375" style="49" bestFit="1" customWidth="1"/>
    <col min="6676" max="6912" width="8" style="49"/>
    <col min="6913" max="6913" width="44.7109375" style="49" customWidth="1"/>
    <col min="6914" max="6914" width="4.7109375" style="49" customWidth="1"/>
    <col min="6915" max="6917" width="15.7109375" style="49" customWidth="1"/>
    <col min="6918" max="6918" width="9.7109375" style="49" customWidth="1"/>
    <col min="6919" max="6919" width="15.7109375" style="49" customWidth="1"/>
    <col min="6920" max="6920" width="9.7109375" style="49" customWidth="1"/>
    <col min="6921" max="6921" width="10.7109375" style="49" customWidth="1"/>
    <col min="6922" max="6922" width="9.7109375" style="49" customWidth="1"/>
    <col min="6923" max="6923" width="15.7109375" style="49" customWidth="1"/>
    <col min="6924" max="6924" width="9.7109375" style="49" customWidth="1"/>
    <col min="6925" max="6925" width="13.7109375" style="49" customWidth="1"/>
    <col min="6926" max="6926" width="16.7109375" style="49" customWidth="1"/>
    <col min="6927" max="6927" width="8.7109375" style="49" bestFit="1" customWidth="1"/>
    <col min="6928" max="6928" width="9.5703125" style="49" customWidth="1"/>
    <col min="6929" max="6929" width="12.85546875" style="49" customWidth="1"/>
    <col min="6930" max="6930" width="11.42578125" style="49" customWidth="1"/>
    <col min="6931" max="6931" width="8.7109375" style="49" bestFit="1" customWidth="1"/>
    <col min="6932" max="7168" width="8" style="49"/>
    <col min="7169" max="7169" width="44.7109375" style="49" customWidth="1"/>
    <col min="7170" max="7170" width="4.7109375" style="49" customWidth="1"/>
    <col min="7171" max="7173" width="15.7109375" style="49" customWidth="1"/>
    <col min="7174" max="7174" width="9.7109375" style="49" customWidth="1"/>
    <col min="7175" max="7175" width="15.7109375" style="49" customWidth="1"/>
    <col min="7176" max="7176" width="9.7109375" style="49" customWidth="1"/>
    <col min="7177" max="7177" width="10.7109375" style="49" customWidth="1"/>
    <col min="7178" max="7178" width="9.7109375" style="49" customWidth="1"/>
    <col min="7179" max="7179" width="15.7109375" style="49" customWidth="1"/>
    <col min="7180" max="7180" width="9.7109375" style="49" customWidth="1"/>
    <col min="7181" max="7181" width="13.7109375" style="49" customWidth="1"/>
    <col min="7182" max="7182" width="16.7109375" style="49" customWidth="1"/>
    <col min="7183" max="7183" width="8.7109375" style="49" bestFit="1" customWidth="1"/>
    <col min="7184" max="7184" width="9.5703125" style="49" customWidth="1"/>
    <col min="7185" max="7185" width="12.85546875" style="49" customWidth="1"/>
    <col min="7186" max="7186" width="11.42578125" style="49" customWidth="1"/>
    <col min="7187" max="7187" width="8.7109375" style="49" bestFit="1" customWidth="1"/>
    <col min="7188" max="7424" width="8" style="49"/>
    <col min="7425" max="7425" width="44.7109375" style="49" customWidth="1"/>
    <col min="7426" max="7426" width="4.7109375" style="49" customWidth="1"/>
    <col min="7427" max="7429" width="15.7109375" style="49" customWidth="1"/>
    <col min="7430" max="7430" width="9.7109375" style="49" customWidth="1"/>
    <col min="7431" max="7431" width="15.7109375" style="49" customWidth="1"/>
    <col min="7432" max="7432" width="9.7109375" style="49" customWidth="1"/>
    <col min="7433" max="7433" width="10.7109375" style="49" customWidth="1"/>
    <col min="7434" max="7434" width="9.7109375" style="49" customWidth="1"/>
    <col min="7435" max="7435" width="15.7109375" style="49" customWidth="1"/>
    <col min="7436" max="7436" width="9.7109375" style="49" customWidth="1"/>
    <col min="7437" max="7437" width="13.7109375" style="49" customWidth="1"/>
    <col min="7438" max="7438" width="16.7109375" style="49" customWidth="1"/>
    <col min="7439" max="7439" width="8.7109375" style="49" bestFit="1" customWidth="1"/>
    <col min="7440" max="7440" width="9.5703125" style="49" customWidth="1"/>
    <col min="7441" max="7441" width="12.85546875" style="49" customWidth="1"/>
    <col min="7442" max="7442" width="11.42578125" style="49" customWidth="1"/>
    <col min="7443" max="7443" width="8.7109375" style="49" bestFit="1" customWidth="1"/>
    <col min="7444" max="7680" width="8" style="49"/>
    <col min="7681" max="7681" width="44.7109375" style="49" customWidth="1"/>
    <col min="7682" max="7682" width="4.7109375" style="49" customWidth="1"/>
    <col min="7683" max="7685" width="15.7109375" style="49" customWidth="1"/>
    <col min="7686" max="7686" width="9.7109375" style="49" customWidth="1"/>
    <col min="7687" max="7687" width="15.7109375" style="49" customWidth="1"/>
    <col min="7688" max="7688" width="9.7109375" style="49" customWidth="1"/>
    <col min="7689" max="7689" width="10.7109375" style="49" customWidth="1"/>
    <col min="7690" max="7690" width="9.7109375" style="49" customWidth="1"/>
    <col min="7691" max="7691" width="15.7109375" style="49" customWidth="1"/>
    <col min="7692" max="7692" width="9.7109375" style="49" customWidth="1"/>
    <col min="7693" max="7693" width="13.7109375" style="49" customWidth="1"/>
    <col min="7694" max="7694" width="16.7109375" style="49" customWidth="1"/>
    <col min="7695" max="7695" width="8.7109375" style="49" bestFit="1" customWidth="1"/>
    <col min="7696" max="7696" width="9.5703125" style="49" customWidth="1"/>
    <col min="7697" max="7697" width="12.85546875" style="49" customWidth="1"/>
    <col min="7698" max="7698" width="11.42578125" style="49" customWidth="1"/>
    <col min="7699" max="7699" width="8.7109375" style="49" bestFit="1" customWidth="1"/>
    <col min="7700" max="7936" width="8" style="49"/>
    <col min="7937" max="7937" width="44.7109375" style="49" customWidth="1"/>
    <col min="7938" max="7938" width="4.7109375" style="49" customWidth="1"/>
    <col min="7939" max="7941" width="15.7109375" style="49" customWidth="1"/>
    <col min="7942" max="7942" width="9.7109375" style="49" customWidth="1"/>
    <col min="7943" max="7943" width="15.7109375" style="49" customWidth="1"/>
    <col min="7944" max="7944" width="9.7109375" style="49" customWidth="1"/>
    <col min="7945" max="7945" width="10.7109375" style="49" customWidth="1"/>
    <col min="7946" max="7946" width="9.7109375" style="49" customWidth="1"/>
    <col min="7947" max="7947" width="15.7109375" style="49" customWidth="1"/>
    <col min="7948" max="7948" width="9.7109375" style="49" customWidth="1"/>
    <col min="7949" max="7949" width="13.7109375" style="49" customWidth="1"/>
    <col min="7950" max="7950" width="16.7109375" style="49" customWidth="1"/>
    <col min="7951" max="7951" width="8.7109375" style="49" bestFit="1" customWidth="1"/>
    <col min="7952" max="7952" width="9.5703125" style="49" customWidth="1"/>
    <col min="7953" max="7953" width="12.85546875" style="49" customWidth="1"/>
    <col min="7954" max="7954" width="11.42578125" style="49" customWidth="1"/>
    <col min="7955" max="7955" width="8.7109375" style="49" bestFit="1" customWidth="1"/>
    <col min="7956" max="8192" width="8" style="49"/>
    <col min="8193" max="8193" width="44.7109375" style="49" customWidth="1"/>
    <col min="8194" max="8194" width="4.7109375" style="49" customWidth="1"/>
    <col min="8195" max="8197" width="15.7109375" style="49" customWidth="1"/>
    <col min="8198" max="8198" width="9.7109375" style="49" customWidth="1"/>
    <col min="8199" max="8199" width="15.7109375" style="49" customWidth="1"/>
    <col min="8200" max="8200" width="9.7109375" style="49" customWidth="1"/>
    <col min="8201" max="8201" width="10.7109375" style="49" customWidth="1"/>
    <col min="8202" max="8202" width="9.7109375" style="49" customWidth="1"/>
    <col min="8203" max="8203" width="15.7109375" style="49" customWidth="1"/>
    <col min="8204" max="8204" width="9.7109375" style="49" customWidth="1"/>
    <col min="8205" max="8205" width="13.7109375" style="49" customWidth="1"/>
    <col min="8206" max="8206" width="16.7109375" style="49" customWidth="1"/>
    <col min="8207" max="8207" width="8.7109375" style="49" bestFit="1" customWidth="1"/>
    <col min="8208" max="8208" width="9.5703125" style="49" customWidth="1"/>
    <col min="8209" max="8209" width="12.85546875" style="49" customWidth="1"/>
    <col min="8210" max="8210" width="11.42578125" style="49" customWidth="1"/>
    <col min="8211" max="8211" width="8.7109375" style="49" bestFit="1" customWidth="1"/>
    <col min="8212" max="8448" width="8" style="49"/>
    <col min="8449" max="8449" width="44.7109375" style="49" customWidth="1"/>
    <col min="8450" max="8450" width="4.7109375" style="49" customWidth="1"/>
    <col min="8451" max="8453" width="15.7109375" style="49" customWidth="1"/>
    <col min="8454" max="8454" width="9.7109375" style="49" customWidth="1"/>
    <col min="8455" max="8455" width="15.7109375" style="49" customWidth="1"/>
    <col min="8456" max="8456" width="9.7109375" style="49" customWidth="1"/>
    <col min="8457" max="8457" width="10.7109375" style="49" customWidth="1"/>
    <col min="8458" max="8458" width="9.7109375" style="49" customWidth="1"/>
    <col min="8459" max="8459" width="15.7109375" style="49" customWidth="1"/>
    <col min="8460" max="8460" width="9.7109375" style="49" customWidth="1"/>
    <col min="8461" max="8461" width="13.7109375" style="49" customWidth="1"/>
    <col min="8462" max="8462" width="16.7109375" style="49" customWidth="1"/>
    <col min="8463" max="8463" width="8.7109375" style="49" bestFit="1" customWidth="1"/>
    <col min="8464" max="8464" width="9.5703125" style="49" customWidth="1"/>
    <col min="8465" max="8465" width="12.85546875" style="49" customWidth="1"/>
    <col min="8466" max="8466" width="11.42578125" style="49" customWidth="1"/>
    <col min="8467" max="8467" width="8.7109375" style="49" bestFit="1" customWidth="1"/>
    <col min="8468" max="8704" width="8" style="49"/>
    <col min="8705" max="8705" width="44.7109375" style="49" customWidth="1"/>
    <col min="8706" max="8706" width="4.7109375" style="49" customWidth="1"/>
    <col min="8707" max="8709" width="15.7109375" style="49" customWidth="1"/>
    <col min="8710" max="8710" width="9.7109375" style="49" customWidth="1"/>
    <col min="8711" max="8711" width="15.7109375" style="49" customWidth="1"/>
    <col min="8712" max="8712" width="9.7109375" style="49" customWidth="1"/>
    <col min="8713" max="8713" width="10.7109375" style="49" customWidth="1"/>
    <col min="8714" max="8714" width="9.7109375" style="49" customWidth="1"/>
    <col min="8715" max="8715" width="15.7109375" style="49" customWidth="1"/>
    <col min="8716" max="8716" width="9.7109375" style="49" customWidth="1"/>
    <col min="8717" max="8717" width="13.7109375" style="49" customWidth="1"/>
    <col min="8718" max="8718" width="16.7109375" style="49" customWidth="1"/>
    <col min="8719" max="8719" width="8.7109375" style="49" bestFit="1" customWidth="1"/>
    <col min="8720" max="8720" width="9.5703125" style="49" customWidth="1"/>
    <col min="8721" max="8721" width="12.85546875" style="49" customWidth="1"/>
    <col min="8722" max="8722" width="11.42578125" style="49" customWidth="1"/>
    <col min="8723" max="8723" width="8.7109375" style="49" bestFit="1" customWidth="1"/>
    <col min="8724" max="8960" width="8" style="49"/>
    <col min="8961" max="8961" width="44.7109375" style="49" customWidth="1"/>
    <col min="8962" max="8962" width="4.7109375" style="49" customWidth="1"/>
    <col min="8963" max="8965" width="15.7109375" style="49" customWidth="1"/>
    <col min="8966" max="8966" width="9.7109375" style="49" customWidth="1"/>
    <col min="8967" max="8967" width="15.7109375" style="49" customWidth="1"/>
    <col min="8968" max="8968" width="9.7109375" style="49" customWidth="1"/>
    <col min="8969" max="8969" width="10.7109375" style="49" customWidth="1"/>
    <col min="8970" max="8970" width="9.7109375" style="49" customWidth="1"/>
    <col min="8971" max="8971" width="15.7109375" style="49" customWidth="1"/>
    <col min="8972" max="8972" width="9.7109375" style="49" customWidth="1"/>
    <col min="8973" max="8973" width="13.7109375" style="49" customWidth="1"/>
    <col min="8974" max="8974" width="16.7109375" style="49" customWidth="1"/>
    <col min="8975" max="8975" width="8.7109375" style="49" bestFit="1" customWidth="1"/>
    <col min="8976" max="8976" width="9.5703125" style="49" customWidth="1"/>
    <col min="8977" max="8977" width="12.85546875" style="49" customWidth="1"/>
    <col min="8978" max="8978" width="11.42578125" style="49" customWidth="1"/>
    <col min="8979" max="8979" width="8.7109375" style="49" bestFit="1" customWidth="1"/>
    <col min="8980" max="9216" width="8" style="49"/>
    <col min="9217" max="9217" width="44.7109375" style="49" customWidth="1"/>
    <col min="9218" max="9218" width="4.7109375" style="49" customWidth="1"/>
    <col min="9219" max="9221" width="15.7109375" style="49" customWidth="1"/>
    <col min="9222" max="9222" width="9.7109375" style="49" customWidth="1"/>
    <col min="9223" max="9223" width="15.7109375" style="49" customWidth="1"/>
    <col min="9224" max="9224" width="9.7109375" style="49" customWidth="1"/>
    <col min="9225" max="9225" width="10.7109375" style="49" customWidth="1"/>
    <col min="9226" max="9226" width="9.7109375" style="49" customWidth="1"/>
    <col min="9227" max="9227" width="15.7109375" style="49" customWidth="1"/>
    <col min="9228" max="9228" width="9.7109375" style="49" customWidth="1"/>
    <col min="9229" max="9229" width="13.7109375" style="49" customWidth="1"/>
    <col min="9230" max="9230" width="16.7109375" style="49" customWidth="1"/>
    <col min="9231" max="9231" width="8.7109375" style="49" bestFit="1" customWidth="1"/>
    <col min="9232" max="9232" width="9.5703125" style="49" customWidth="1"/>
    <col min="9233" max="9233" width="12.85546875" style="49" customWidth="1"/>
    <col min="9234" max="9234" width="11.42578125" style="49" customWidth="1"/>
    <col min="9235" max="9235" width="8.7109375" style="49" bestFit="1" customWidth="1"/>
    <col min="9236" max="9472" width="8" style="49"/>
    <col min="9473" max="9473" width="44.7109375" style="49" customWidth="1"/>
    <col min="9474" max="9474" width="4.7109375" style="49" customWidth="1"/>
    <col min="9475" max="9477" width="15.7109375" style="49" customWidth="1"/>
    <col min="9478" max="9478" width="9.7109375" style="49" customWidth="1"/>
    <col min="9479" max="9479" width="15.7109375" style="49" customWidth="1"/>
    <col min="9480" max="9480" width="9.7109375" style="49" customWidth="1"/>
    <col min="9481" max="9481" width="10.7109375" style="49" customWidth="1"/>
    <col min="9482" max="9482" width="9.7109375" style="49" customWidth="1"/>
    <col min="9483" max="9483" width="15.7109375" style="49" customWidth="1"/>
    <col min="9484" max="9484" width="9.7109375" style="49" customWidth="1"/>
    <col min="9485" max="9485" width="13.7109375" style="49" customWidth="1"/>
    <col min="9486" max="9486" width="16.7109375" style="49" customWidth="1"/>
    <col min="9487" max="9487" width="8.7109375" style="49" bestFit="1" customWidth="1"/>
    <col min="9488" max="9488" width="9.5703125" style="49" customWidth="1"/>
    <col min="9489" max="9489" width="12.85546875" style="49" customWidth="1"/>
    <col min="9490" max="9490" width="11.42578125" style="49" customWidth="1"/>
    <col min="9491" max="9491" width="8.7109375" style="49" bestFit="1" customWidth="1"/>
    <col min="9492" max="9728" width="8" style="49"/>
    <col min="9729" max="9729" width="44.7109375" style="49" customWidth="1"/>
    <col min="9730" max="9730" width="4.7109375" style="49" customWidth="1"/>
    <col min="9731" max="9733" width="15.7109375" style="49" customWidth="1"/>
    <col min="9734" max="9734" width="9.7109375" style="49" customWidth="1"/>
    <col min="9735" max="9735" width="15.7109375" style="49" customWidth="1"/>
    <col min="9736" max="9736" width="9.7109375" style="49" customWidth="1"/>
    <col min="9737" max="9737" width="10.7109375" style="49" customWidth="1"/>
    <col min="9738" max="9738" width="9.7109375" style="49" customWidth="1"/>
    <col min="9739" max="9739" width="15.7109375" style="49" customWidth="1"/>
    <col min="9740" max="9740" width="9.7109375" style="49" customWidth="1"/>
    <col min="9741" max="9741" width="13.7109375" style="49" customWidth="1"/>
    <col min="9742" max="9742" width="16.7109375" style="49" customWidth="1"/>
    <col min="9743" max="9743" width="8.7109375" style="49" bestFit="1" customWidth="1"/>
    <col min="9744" max="9744" width="9.5703125" style="49" customWidth="1"/>
    <col min="9745" max="9745" width="12.85546875" style="49" customWidth="1"/>
    <col min="9746" max="9746" width="11.42578125" style="49" customWidth="1"/>
    <col min="9747" max="9747" width="8.7109375" style="49" bestFit="1" customWidth="1"/>
    <col min="9748" max="9984" width="8" style="49"/>
    <col min="9985" max="9985" width="44.7109375" style="49" customWidth="1"/>
    <col min="9986" max="9986" width="4.7109375" style="49" customWidth="1"/>
    <col min="9987" max="9989" width="15.7109375" style="49" customWidth="1"/>
    <col min="9990" max="9990" width="9.7109375" style="49" customWidth="1"/>
    <col min="9991" max="9991" width="15.7109375" style="49" customWidth="1"/>
    <col min="9992" max="9992" width="9.7109375" style="49" customWidth="1"/>
    <col min="9993" max="9993" width="10.7109375" style="49" customWidth="1"/>
    <col min="9994" max="9994" width="9.7109375" style="49" customWidth="1"/>
    <col min="9995" max="9995" width="15.7109375" style="49" customWidth="1"/>
    <col min="9996" max="9996" width="9.7109375" style="49" customWidth="1"/>
    <col min="9997" max="9997" width="13.7109375" style="49" customWidth="1"/>
    <col min="9998" max="9998" width="16.7109375" style="49" customWidth="1"/>
    <col min="9999" max="9999" width="8.7109375" style="49" bestFit="1" customWidth="1"/>
    <col min="10000" max="10000" width="9.5703125" style="49" customWidth="1"/>
    <col min="10001" max="10001" width="12.85546875" style="49" customWidth="1"/>
    <col min="10002" max="10002" width="11.42578125" style="49" customWidth="1"/>
    <col min="10003" max="10003" width="8.7109375" style="49" bestFit="1" customWidth="1"/>
    <col min="10004" max="10240" width="8" style="49"/>
    <col min="10241" max="10241" width="44.7109375" style="49" customWidth="1"/>
    <col min="10242" max="10242" width="4.7109375" style="49" customWidth="1"/>
    <col min="10243" max="10245" width="15.7109375" style="49" customWidth="1"/>
    <col min="10246" max="10246" width="9.7109375" style="49" customWidth="1"/>
    <col min="10247" max="10247" width="15.7109375" style="49" customWidth="1"/>
    <col min="10248" max="10248" width="9.7109375" style="49" customWidth="1"/>
    <col min="10249" max="10249" width="10.7109375" style="49" customWidth="1"/>
    <col min="10250" max="10250" width="9.7109375" style="49" customWidth="1"/>
    <col min="10251" max="10251" width="15.7109375" style="49" customWidth="1"/>
    <col min="10252" max="10252" width="9.7109375" style="49" customWidth="1"/>
    <col min="10253" max="10253" width="13.7109375" style="49" customWidth="1"/>
    <col min="10254" max="10254" width="16.7109375" style="49" customWidth="1"/>
    <col min="10255" max="10255" width="8.7109375" style="49" bestFit="1" customWidth="1"/>
    <col min="10256" max="10256" width="9.5703125" style="49" customWidth="1"/>
    <col min="10257" max="10257" width="12.85546875" style="49" customWidth="1"/>
    <col min="10258" max="10258" width="11.42578125" style="49" customWidth="1"/>
    <col min="10259" max="10259" width="8.7109375" style="49" bestFit="1" customWidth="1"/>
    <col min="10260" max="10496" width="8" style="49"/>
    <col min="10497" max="10497" width="44.7109375" style="49" customWidth="1"/>
    <col min="10498" max="10498" width="4.7109375" style="49" customWidth="1"/>
    <col min="10499" max="10501" width="15.7109375" style="49" customWidth="1"/>
    <col min="10502" max="10502" width="9.7109375" style="49" customWidth="1"/>
    <col min="10503" max="10503" width="15.7109375" style="49" customWidth="1"/>
    <col min="10504" max="10504" width="9.7109375" style="49" customWidth="1"/>
    <col min="10505" max="10505" width="10.7109375" style="49" customWidth="1"/>
    <col min="10506" max="10506" width="9.7109375" style="49" customWidth="1"/>
    <col min="10507" max="10507" width="15.7109375" style="49" customWidth="1"/>
    <col min="10508" max="10508" width="9.7109375" style="49" customWidth="1"/>
    <col min="10509" max="10509" width="13.7109375" style="49" customWidth="1"/>
    <col min="10510" max="10510" width="16.7109375" style="49" customWidth="1"/>
    <col min="10511" max="10511" width="8.7109375" style="49" bestFit="1" customWidth="1"/>
    <col min="10512" max="10512" width="9.5703125" style="49" customWidth="1"/>
    <col min="10513" max="10513" width="12.85546875" style="49" customWidth="1"/>
    <col min="10514" max="10514" width="11.42578125" style="49" customWidth="1"/>
    <col min="10515" max="10515" width="8.7109375" style="49" bestFit="1" customWidth="1"/>
    <col min="10516" max="10752" width="8" style="49"/>
    <col min="10753" max="10753" width="44.7109375" style="49" customWidth="1"/>
    <col min="10754" max="10754" width="4.7109375" style="49" customWidth="1"/>
    <col min="10755" max="10757" width="15.7109375" style="49" customWidth="1"/>
    <col min="10758" max="10758" width="9.7109375" style="49" customWidth="1"/>
    <col min="10759" max="10759" width="15.7109375" style="49" customWidth="1"/>
    <col min="10760" max="10760" width="9.7109375" style="49" customWidth="1"/>
    <col min="10761" max="10761" width="10.7109375" style="49" customWidth="1"/>
    <col min="10762" max="10762" width="9.7109375" style="49" customWidth="1"/>
    <col min="10763" max="10763" width="15.7109375" style="49" customWidth="1"/>
    <col min="10764" max="10764" width="9.7109375" style="49" customWidth="1"/>
    <col min="10765" max="10765" width="13.7109375" style="49" customWidth="1"/>
    <col min="10766" max="10766" width="16.7109375" style="49" customWidth="1"/>
    <col min="10767" max="10767" width="8.7109375" style="49" bestFit="1" customWidth="1"/>
    <col min="10768" max="10768" width="9.5703125" style="49" customWidth="1"/>
    <col min="10769" max="10769" width="12.85546875" style="49" customWidth="1"/>
    <col min="10770" max="10770" width="11.42578125" style="49" customWidth="1"/>
    <col min="10771" max="10771" width="8.7109375" style="49" bestFit="1" customWidth="1"/>
    <col min="10772" max="11008" width="8" style="49"/>
    <col min="11009" max="11009" width="44.7109375" style="49" customWidth="1"/>
    <col min="11010" max="11010" width="4.7109375" style="49" customWidth="1"/>
    <col min="11011" max="11013" width="15.7109375" style="49" customWidth="1"/>
    <col min="11014" max="11014" width="9.7109375" style="49" customWidth="1"/>
    <col min="11015" max="11015" width="15.7109375" style="49" customWidth="1"/>
    <col min="11016" max="11016" width="9.7109375" style="49" customWidth="1"/>
    <col min="11017" max="11017" width="10.7109375" style="49" customWidth="1"/>
    <col min="11018" max="11018" width="9.7109375" style="49" customWidth="1"/>
    <col min="11019" max="11019" width="15.7109375" style="49" customWidth="1"/>
    <col min="11020" max="11020" width="9.7109375" style="49" customWidth="1"/>
    <col min="11021" max="11021" width="13.7109375" style="49" customWidth="1"/>
    <col min="11022" max="11022" width="16.7109375" style="49" customWidth="1"/>
    <col min="11023" max="11023" width="8.7109375" style="49" bestFit="1" customWidth="1"/>
    <col min="11024" max="11024" width="9.5703125" style="49" customWidth="1"/>
    <col min="11025" max="11025" width="12.85546875" style="49" customWidth="1"/>
    <col min="11026" max="11026" width="11.42578125" style="49" customWidth="1"/>
    <col min="11027" max="11027" width="8.7109375" style="49" bestFit="1" customWidth="1"/>
    <col min="11028" max="11264" width="8" style="49"/>
    <col min="11265" max="11265" width="44.7109375" style="49" customWidth="1"/>
    <col min="11266" max="11266" width="4.7109375" style="49" customWidth="1"/>
    <col min="11267" max="11269" width="15.7109375" style="49" customWidth="1"/>
    <col min="11270" max="11270" width="9.7109375" style="49" customWidth="1"/>
    <col min="11271" max="11271" width="15.7109375" style="49" customWidth="1"/>
    <col min="11272" max="11272" width="9.7109375" style="49" customWidth="1"/>
    <col min="11273" max="11273" width="10.7109375" style="49" customWidth="1"/>
    <col min="11274" max="11274" width="9.7109375" style="49" customWidth="1"/>
    <col min="11275" max="11275" width="15.7109375" style="49" customWidth="1"/>
    <col min="11276" max="11276" width="9.7109375" style="49" customWidth="1"/>
    <col min="11277" max="11277" width="13.7109375" style="49" customWidth="1"/>
    <col min="11278" max="11278" width="16.7109375" style="49" customWidth="1"/>
    <col min="11279" max="11279" width="8.7109375" style="49" bestFit="1" customWidth="1"/>
    <col min="11280" max="11280" width="9.5703125" style="49" customWidth="1"/>
    <col min="11281" max="11281" width="12.85546875" style="49" customWidth="1"/>
    <col min="11282" max="11282" width="11.42578125" style="49" customWidth="1"/>
    <col min="11283" max="11283" width="8.7109375" style="49" bestFit="1" customWidth="1"/>
    <col min="11284" max="11520" width="8" style="49"/>
    <col min="11521" max="11521" width="44.7109375" style="49" customWidth="1"/>
    <col min="11522" max="11522" width="4.7109375" style="49" customWidth="1"/>
    <col min="11523" max="11525" width="15.7109375" style="49" customWidth="1"/>
    <col min="11526" max="11526" width="9.7109375" style="49" customWidth="1"/>
    <col min="11527" max="11527" width="15.7109375" style="49" customWidth="1"/>
    <col min="11528" max="11528" width="9.7109375" style="49" customWidth="1"/>
    <col min="11529" max="11529" width="10.7109375" style="49" customWidth="1"/>
    <col min="11530" max="11530" width="9.7109375" style="49" customWidth="1"/>
    <col min="11531" max="11531" width="15.7109375" style="49" customWidth="1"/>
    <col min="11532" max="11532" width="9.7109375" style="49" customWidth="1"/>
    <col min="11533" max="11533" width="13.7109375" style="49" customWidth="1"/>
    <col min="11534" max="11534" width="16.7109375" style="49" customWidth="1"/>
    <col min="11535" max="11535" width="8.7109375" style="49" bestFit="1" customWidth="1"/>
    <col min="11536" max="11536" width="9.5703125" style="49" customWidth="1"/>
    <col min="11537" max="11537" width="12.85546875" style="49" customWidth="1"/>
    <col min="11538" max="11538" width="11.42578125" style="49" customWidth="1"/>
    <col min="11539" max="11539" width="8.7109375" style="49" bestFit="1" customWidth="1"/>
    <col min="11540" max="11776" width="8" style="49"/>
    <col min="11777" max="11777" width="44.7109375" style="49" customWidth="1"/>
    <col min="11778" max="11778" width="4.7109375" style="49" customWidth="1"/>
    <col min="11779" max="11781" width="15.7109375" style="49" customWidth="1"/>
    <col min="11782" max="11782" width="9.7109375" style="49" customWidth="1"/>
    <col min="11783" max="11783" width="15.7109375" style="49" customWidth="1"/>
    <col min="11784" max="11784" width="9.7109375" style="49" customWidth="1"/>
    <col min="11785" max="11785" width="10.7109375" style="49" customWidth="1"/>
    <col min="11786" max="11786" width="9.7109375" style="49" customWidth="1"/>
    <col min="11787" max="11787" width="15.7109375" style="49" customWidth="1"/>
    <col min="11788" max="11788" width="9.7109375" style="49" customWidth="1"/>
    <col min="11789" max="11789" width="13.7109375" style="49" customWidth="1"/>
    <col min="11790" max="11790" width="16.7109375" style="49" customWidth="1"/>
    <col min="11791" max="11791" width="8.7109375" style="49" bestFit="1" customWidth="1"/>
    <col min="11792" max="11792" width="9.5703125" style="49" customWidth="1"/>
    <col min="11793" max="11793" width="12.85546875" style="49" customWidth="1"/>
    <col min="11794" max="11794" width="11.42578125" style="49" customWidth="1"/>
    <col min="11795" max="11795" width="8.7109375" style="49" bestFit="1" customWidth="1"/>
    <col min="11796" max="12032" width="8" style="49"/>
    <col min="12033" max="12033" width="44.7109375" style="49" customWidth="1"/>
    <col min="12034" max="12034" width="4.7109375" style="49" customWidth="1"/>
    <col min="12035" max="12037" width="15.7109375" style="49" customWidth="1"/>
    <col min="12038" max="12038" width="9.7109375" style="49" customWidth="1"/>
    <col min="12039" max="12039" width="15.7109375" style="49" customWidth="1"/>
    <col min="12040" max="12040" width="9.7109375" style="49" customWidth="1"/>
    <col min="12041" max="12041" width="10.7109375" style="49" customWidth="1"/>
    <col min="12042" max="12042" width="9.7109375" style="49" customWidth="1"/>
    <col min="12043" max="12043" width="15.7109375" style="49" customWidth="1"/>
    <col min="12044" max="12044" width="9.7109375" style="49" customWidth="1"/>
    <col min="12045" max="12045" width="13.7109375" style="49" customWidth="1"/>
    <col min="12046" max="12046" width="16.7109375" style="49" customWidth="1"/>
    <col min="12047" max="12047" width="8.7109375" style="49" bestFit="1" customWidth="1"/>
    <col min="12048" max="12048" width="9.5703125" style="49" customWidth="1"/>
    <col min="12049" max="12049" width="12.85546875" style="49" customWidth="1"/>
    <col min="12050" max="12050" width="11.42578125" style="49" customWidth="1"/>
    <col min="12051" max="12051" width="8.7109375" style="49" bestFit="1" customWidth="1"/>
    <col min="12052" max="12288" width="8" style="49"/>
    <col min="12289" max="12289" width="44.7109375" style="49" customWidth="1"/>
    <col min="12290" max="12290" width="4.7109375" style="49" customWidth="1"/>
    <col min="12291" max="12293" width="15.7109375" style="49" customWidth="1"/>
    <col min="12294" max="12294" width="9.7109375" style="49" customWidth="1"/>
    <col min="12295" max="12295" width="15.7109375" style="49" customWidth="1"/>
    <col min="12296" max="12296" width="9.7109375" style="49" customWidth="1"/>
    <col min="12297" max="12297" width="10.7109375" style="49" customWidth="1"/>
    <col min="12298" max="12298" width="9.7109375" style="49" customWidth="1"/>
    <col min="12299" max="12299" width="15.7109375" style="49" customWidth="1"/>
    <col min="12300" max="12300" width="9.7109375" style="49" customWidth="1"/>
    <col min="12301" max="12301" width="13.7109375" style="49" customWidth="1"/>
    <col min="12302" max="12302" width="16.7109375" style="49" customWidth="1"/>
    <col min="12303" max="12303" width="8.7109375" style="49" bestFit="1" customWidth="1"/>
    <col min="12304" max="12304" width="9.5703125" style="49" customWidth="1"/>
    <col min="12305" max="12305" width="12.85546875" style="49" customWidth="1"/>
    <col min="12306" max="12306" width="11.42578125" style="49" customWidth="1"/>
    <col min="12307" max="12307" width="8.7109375" style="49" bestFit="1" customWidth="1"/>
    <col min="12308" max="12544" width="8" style="49"/>
    <col min="12545" max="12545" width="44.7109375" style="49" customWidth="1"/>
    <col min="12546" max="12546" width="4.7109375" style="49" customWidth="1"/>
    <col min="12547" max="12549" width="15.7109375" style="49" customWidth="1"/>
    <col min="12550" max="12550" width="9.7109375" style="49" customWidth="1"/>
    <col min="12551" max="12551" width="15.7109375" style="49" customWidth="1"/>
    <col min="12552" max="12552" width="9.7109375" style="49" customWidth="1"/>
    <col min="12553" max="12553" width="10.7109375" style="49" customWidth="1"/>
    <col min="12554" max="12554" width="9.7109375" style="49" customWidth="1"/>
    <col min="12555" max="12555" width="15.7109375" style="49" customWidth="1"/>
    <col min="12556" max="12556" width="9.7109375" style="49" customWidth="1"/>
    <col min="12557" max="12557" width="13.7109375" style="49" customWidth="1"/>
    <col min="12558" max="12558" width="16.7109375" style="49" customWidth="1"/>
    <col min="12559" max="12559" width="8.7109375" style="49" bestFit="1" customWidth="1"/>
    <col min="12560" max="12560" width="9.5703125" style="49" customWidth="1"/>
    <col min="12561" max="12561" width="12.85546875" style="49" customWidth="1"/>
    <col min="12562" max="12562" width="11.42578125" style="49" customWidth="1"/>
    <col min="12563" max="12563" width="8.7109375" style="49" bestFit="1" customWidth="1"/>
    <col min="12564" max="12800" width="8" style="49"/>
    <col min="12801" max="12801" width="44.7109375" style="49" customWidth="1"/>
    <col min="12802" max="12802" width="4.7109375" style="49" customWidth="1"/>
    <col min="12803" max="12805" width="15.7109375" style="49" customWidth="1"/>
    <col min="12806" max="12806" width="9.7109375" style="49" customWidth="1"/>
    <col min="12807" max="12807" width="15.7109375" style="49" customWidth="1"/>
    <col min="12808" max="12808" width="9.7109375" style="49" customWidth="1"/>
    <col min="12809" max="12809" width="10.7109375" style="49" customWidth="1"/>
    <col min="12810" max="12810" width="9.7109375" style="49" customWidth="1"/>
    <col min="12811" max="12811" width="15.7109375" style="49" customWidth="1"/>
    <col min="12812" max="12812" width="9.7109375" style="49" customWidth="1"/>
    <col min="12813" max="12813" width="13.7109375" style="49" customWidth="1"/>
    <col min="12814" max="12814" width="16.7109375" style="49" customWidth="1"/>
    <col min="12815" max="12815" width="8.7109375" style="49" bestFit="1" customWidth="1"/>
    <col min="12816" max="12816" width="9.5703125" style="49" customWidth="1"/>
    <col min="12817" max="12817" width="12.85546875" style="49" customWidth="1"/>
    <col min="12818" max="12818" width="11.42578125" style="49" customWidth="1"/>
    <col min="12819" max="12819" width="8.7109375" style="49" bestFit="1" customWidth="1"/>
    <col min="12820" max="13056" width="8" style="49"/>
    <col min="13057" max="13057" width="44.7109375" style="49" customWidth="1"/>
    <col min="13058" max="13058" width="4.7109375" style="49" customWidth="1"/>
    <col min="13059" max="13061" width="15.7109375" style="49" customWidth="1"/>
    <col min="13062" max="13062" width="9.7109375" style="49" customWidth="1"/>
    <col min="13063" max="13063" width="15.7109375" style="49" customWidth="1"/>
    <col min="13064" max="13064" width="9.7109375" style="49" customWidth="1"/>
    <col min="13065" max="13065" width="10.7109375" style="49" customWidth="1"/>
    <col min="13066" max="13066" width="9.7109375" style="49" customWidth="1"/>
    <col min="13067" max="13067" width="15.7109375" style="49" customWidth="1"/>
    <col min="13068" max="13068" width="9.7109375" style="49" customWidth="1"/>
    <col min="13069" max="13069" width="13.7109375" style="49" customWidth="1"/>
    <col min="13070" max="13070" width="16.7109375" style="49" customWidth="1"/>
    <col min="13071" max="13071" width="8.7109375" style="49" bestFit="1" customWidth="1"/>
    <col min="13072" max="13072" width="9.5703125" style="49" customWidth="1"/>
    <col min="13073" max="13073" width="12.85546875" style="49" customWidth="1"/>
    <col min="13074" max="13074" width="11.42578125" style="49" customWidth="1"/>
    <col min="13075" max="13075" width="8.7109375" style="49" bestFit="1" customWidth="1"/>
    <col min="13076" max="13312" width="8" style="49"/>
    <col min="13313" max="13313" width="44.7109375" style="49" customWidth="1"/>
    <col min="13314" max="13314" width="4.7109375" style="49" customWidth="1"/>
    <col min="13315" max="13317" width="15.7109375" style="49" customWidth="1"/>
    <col min="13318" max="13318" width="9.7109375" style="49" customWidth="1"/>
    <col min="13319" max="13319" width="15.7109375" style="49" customWidth="1"/>
    <col min="13320" max="13320" width="9.7109375" style="49" customWidth="1"/>
    <col min="13321" max="13321" width="10.7109375" style="49" customWidth="1"/>
    <col min="13322" max="13322" width="9.7109375" style="49" customWidth="1"/>
    <col min="13323" max="13323" width="15.7109375" style="49" customWidth="1"/>
    <col min="13324" max="13324" width="9.7109375" style="49" customWidth="1"/>
    <col min="13325" max="13325" width="13.7109375" style="49" customWidth="1"/>
    <col min="13326" max="13326" width="16.7109375" style="49" customWidth="1"/>
    <col min="13327" max="13327" width="8.7109375" style="49" bestFit="1" customWidth="1"/>
    <col min="13328" max="13328" width="9.5703125" style="49" customWidth="1"/>
    <col min="13329" max="13329" width="12.85546875" style="49" customWidth="1"/>
    <col min="13330" max="13330" width="11.42578125" style="49" customWidth="1"/>
    <col min="13331" max="13331" width="8.7109375" style="49" bestFit="1" customWidth="1"/>
    <col min="13332" max="13568" width="8" style="49"/>
    <col min="13569" max="13569" width="44.7109375" style="49" customWidth="1"/>
    <col min="13570" max="13570" width="4.7109375" style="49" customWidth="1"/>
    <col min="13571" max="13573" width="15.7109375" style="49" customWidth="1"/>
    <col min="13574" max="13574" width="9.7109375" style="49" customWidth="1"/>
    <col min="13575" max="13575" width="15.7109375" style="49" customWidth="1"/>
    <col min="13576" max="13576" width="9.7109375" style="49" customWidth="1"/>
    <col min="13577" max="13577" width="10.7109375" style="49" customWidth="1"/>
    <col min="13578" max="13578" width="9.7109375" style="49" customWidth="1"/>
    <col min="13579" max="13579" width="15.7109375" style="49" customWidth="1"/>
    <col min="13580" max="13580" width="9.7109375" style="49" customWidth="1"/>
    <col min="13581" max="13581" width="13.7109375" style="49" customWidth="1"/>
    <col min="13582" max="13582" width="16.7109375" style="49" customWidth="1"/>
    <col min="13583" max="13583" width="8.7109375" style="49" bestFit="1" customWidth="1"/>
    <col min="13584" max="13584" width="9.5703125" style="49" customWidth="1"/>
    <col min="13585" max="13585" width="12.85546875" style="49" customWidth="1"/>
    <col min="13586" max="13586" width="11.42578125" style="49" customWidth="1"/>
    <col min="13587" max="13587" width="8.7109375" style="49" bestFit="1" customWidth="1"/>
    <col min="13588" max="13824" width="8" style="49"/>
    <col min="13825" max="13825" width="44.7109375" style="49" customWidth="1"/>
    <col min="13826" max="13826" width="4.7109375" style="49" customWidth="1"/>
    <col min="13827" max="13829" width="15.7109375" style="49" customWidth="1"/>
    <col min="13830" max="13830" width="9.7109375" style="49" customWidth="1"/>
    <col min="13831" max="13831" width="15.7109375" style="49" customWidth="1"/>
    <col min="13832" max="13832" width="9.7109375" style="49" customWidth="1"/>
    <col min="13833" max="13833" width="10.7109375" style="49" customWidth="1"/>
    <col min="13834" max="13834" width="9.7109375" style="49" customWidth="1"/>
    <col min="13835" max="13835" width="15.7109375" style="49" customWidth="1"/>
    <col min="13836" max="13836" width="9.7109375" style="49" customWidth="1"/>
    <col min="13837" max="13837" width="13.7109375" style="49" customWidth="1"/>
    <col min="13838" max="13838" width="16.7109375" style="49" customWidth="1"/>
    <col min="13839" max="13839" width="8.7109375" style="49" bestFit="1" customWidth="1"/>
    <col min="13840" max="13840" width="9.5703125" style="49" customWidth="1"/>
    <col min="13841" max="13841" width="12.85546875" style="49" customWidth="1"/>
    <col min="13842" max="13842" width="11.42578125" style="49" customWidth="1"/>
    <col min="13843" max="13843" width="8.7109375" style="49" bestFit="1" customWidth="1"/>
    <col min="13844" max="14080" width="8" style="49"/>
    <col min="14081" max="14081" width="44.7109375" style="49" customWidth="1"/>
    <col min="14082" max="14082" width="4.7109375" style="49" customWidth="1"/>
    <col min="14083" max="14085" width="15.7109375" style="49" customWidth="1"/>
    <col min="14086" max="14086" width="9.7109375" style="49" customWidth="1"/>
    <col min="14087" max="14087" width="15.7109375" style="49" customWidth="1"/>
    <col min="14088" max="14088" width="9.7109375" style="49" customWidth="1"/>
    <col min="14089" max="14089" width="10.7109375" style="49" customWidth="1"/>
    <col min="14090" max="14090" width="9.7109375" style="49" customWidth="1"/>
    <col min="14091" max="14091" width="15.7109375" style="49" customWidth="1"/>
    <col min="14092" max="14092" width="9.7109375" style="49" customWidth="1"/>
    <col min="14093" max="14093" width="13.7109375" style="49" customWidth="1"/>
    <col min="14094" max="14094" width="16.7109375" style="49" customWidth="1"/>
    <col min="14095" max="14095" width="8.7109375" style="49" bestFit="1" customWidth="1"/>
    <col min="14096" max="14096" width="9.5703125" style="49" customWidth="1"/>
    <col min="14097" max="14097" width="12.85546875" style="49" customWidth="1"/>
    <col min="14098" max="14098" width="11.42578125" style="49" customWidth="1"/>
    <col min="14099" max="14099" width="8.7109375" style="49" bestFit="1" customWidth="1"/>
    <col min="14100" max="14336" width="8" style="49"/>
    <col min="14337" max="14337" width="44.7109375" style="49" customWidth="1"/>
    <col min="14338" max="14338" width="4.7109375" style="49" customWidth="1"/>
    <col min="14339" max="14341" width="15.7109375" style="49" customWidth="1"/>
    <col min="14342" max="14342" width="9.7109375" style="49" customWidth="1"/>
    <col min="14343" max="14343" width="15.7109375" style="49" customWidth="1"/>
    <col min="14344" max="14344" width="9.7109375" style="49" customWidth="1"/>
    <col min="14345" max="14345" width="10.7109375" style="49" customWidth="1"/>
    <col min="14346" max="14346" width="9.7109375" style="49" customWidth="1"/>
    <col min="14347" max="14347" width="15.7109375" style="49" customWidth="1"/>
    <col min="14348" max="14348" width="9.7109375" style="49" customWidth="1"/>
    <col min="14349" max="14349" width="13.7109375" style="49" customWidth="1"/>
    <col min="14350" max="14350" width="16.7109375" style="49" customWidth="1"/>
    <col min="14351" max="14351" width="8.7109375" style="49" bestFit="1" customWidth="1"/>
    <col min="14352" max="14352" width="9.5703125" style="49" customWidth="1"/>
    <col min="14353" max="14353" width="12.85546875" style="49" customWidth="1"/>
    <col min="14354" max="14354" width="11.42578125" style="49" customWidth="1"/>
    <col min="14355" max="14355" width="8.7109375" style="49" bestFit="1" customWidth="1"/>
    <col min="14356" max="14592" width="8" style="49"/>
    <col min="14593" max="14593" width="44.7109375" style="49" customWidth="1"/>
    <col min="14594" max="14594" width="4.7109375" style="49" customWidth="1"/>
    <col min="14595" max="14597" width="15.7109375" style="49" customWidth="1"/>
    <col min="14598" max="14598" width="9.7109375" style="49" customWidth="1"/>
    <col min="14599" max="14599" width="15.7109375" style="49" customWidth="1"/>
    <col min="14600" max="14600" width="9.7109375" style="49" customWidth="1"/>
    <col min="14601" max="14601" width="10.7109375" style="49" customWidth="1"/>
    <col min="14602" max="14602" width="9.7109375" style="49" customWidth="1"/>
    <col min="14603" max="14603" width="15.7109375" style="49" customWidth="1"/>
    <col min="14604" max="14604" width="9.7109375" style="49" customWidth="1"/>
    <col min="14605" max="14605" width="13.7109375" style="49" customWidth="1"/>
    <col min="14606" max="14606" width="16.7109375" style="49" customWidth="1"/>
    <col min="14607" max="14607" width="8.7109375" style="49" bestFit="1" customWidth="1"/>
    <col min="14608" max="14608" width="9.5703125" style="49" customWidth="1"/>
    <col min="14609" max="14609" width="12.85546875" style="49" customWidth="1"/>
    <col min="14610" max="14610" width="11.42578125" style="49" customWidth="1"/>
    <col min="14611" max="14611" width="8.7109375" style="49" bestFit="1" customWidth="1"/>
    <col min="14612" max="14848" width="8" style="49"/>
    <col min="14849" max="14849" width="44.7109375" style="49" customWidth="1"/>
    <col min="14850" max="14850" width="4.7109375" style="49" customWidth="1"/>
    <col min="14851" max="14853" width="15.7109375" style="49" customWidth="1"/>
    <col min="14854" max="14854" width="9.7109375" style="49" customWidth="1"/>
    <col min="14855" max="14855" width="15.7109375" style="49" customWidth="1"/>
    <col min="14856" max="14856" width="9.7109375" style="49" customWidth="1"/>
    <col min="14857" max="14857" width="10.7109375" style="49" customWidth="1"/>
    <col min="14858" max="14858" width="9.7109375" style="49" customWidth="1"/>
    <col min="14859" max="14859" width="15.7109375" style="49" customWidth="1"/>
    <col min="14860" max="14860" width="9.7109375" style="49" customWidth="1"/>
    <col min="14861" max="14861" width="13.7109375" style="49" customWidth="1"/>
    <col min="14862" max="14862" width="16.7109375" style="49" customWidth="1"/>
    <col min="14863" max="14863" width="8.7109375" style="49" bestFit="1" customWidth="1"/>
    <col min="14864" max="14864" width="9.5703125" style="49" customWidth="1"/>
    <col min="14865" max="14865" width="12.85546875" style="49" customWidth="1"/>
    <col min="14866" max="14866" width="11.42578125" style="49" customWidth="1"/>
    <col min="14867" max="14867" width="8.7109375" style="49" bestFit="1" customWidth="1"/>
    <col min="14868" max="15104" width="8" style="49"/>
    <col min="15105" max="15105" width="44.7109375" style="49" customWidth="1"/>
    <col min="15106" max="15106" width="4.7109375" style="49" customWidth="1"/>
    <col min="15107" max="15109" width="15.7109375" style="49" customWidth="1"/>
    <col min="15110" max="15110" width="9.7109375" style="49" customWidth="1"/>
    <col min="15111" max="15111" width="15.7109375" style="49" customWidth="1"/>
    <col min="15112" max="15112" width="9.7109375" style="49" customWidth="1"/>
    <col min="15113" max="15113" width="10.7109375" style="49" customWidth="1"/>
    <col min="15114" max="15114" width="9.7109375" style="49" customWidth="1"/>
    <col min="15115" max="15115" width="15.7109375" style="49" customWidth="1"/>
    <col min="15116" max="15116" width="9.7109375" style="49" customWidth="1"/>
    <col min="15117" max="15117" width="13.7109375" style="49" customWidth="1"/>
    <col min="15118" max="15118" width="16.7109375" style="49" customWidth="1"/>
    <col min="15119" max="15119" width="8.7109375" style="49" bestFit="1" customWidth="1"/>
    <col min="15120" max="15120" width="9.5703125" style="49" customWidth="1"/>
    <col min="15121" max="15121" width="12.85546875" style="49" customWidth="1"/>
    <col min="15122" max="15122" width="11.42578125" style="49" customWidth="1"/>
    <col min="15123" max="15123" width="8.7109375" style="49" bestFit="1" customWidth="1"/>
    <col min="15124" max="15360" width="8" style="49"/>
    <col min="15361" max="15361" width="44.7109375" style="49" customWidth="1"/>
    <col min="15362" max="15362" width="4.7109375" style="49" customWidth="1"/>
    <col min="15363" max="15365" width="15.7109375" style="49" customWidth="1"/>
    <col min="15366" max="15366" width="9.7109375" style="49" customWidth="1"/>
    <col min="15367" max="15367" width="15.7109375" style="49" customWidth="1"/>
    <col min="15368" max="15368" width="9.7109375" style="49" customWidth="1"/>
    <col min="15369" max="15369" width="10.7109375" style="49" customWidth="1"/>
    <col min="15370" max="15370" width="9.7109375" style="49" customWidth="1"/>
    <col min="15371" max="15371" width="15.7109375" style="49" customWidth="1"/>
    <col min="15372" max="15372" width="9.7109375" style="49" customWidth="1"/>
    <col min="15373" max="15373" width="13.7109375" style="49" customWidth="1"/>
    <col min="15374" max="15374" width="16.7109375" style="49" customWidth="1"/>
    <col min="15375" max="15375" width="8.7109375" style="49" bestFit="1" customWidth="1"/>
    <col min="15376" max="15376" width="9.5703125" style="49" customWidth="1"/>
    <col min="15377" max="15377" width="12.85546875" style="49" customWidth="1"/>
    <col min="15378" max="15378" width="11.42578125" style="49" customWidth="1"/>
    <col min="15379" max="15379" width="8.7109375" style="49" bestFit="1" customWidth="1"/>
    <col min="15380" max="15616" width="8" style="49"/>
    <col min="15617" max="15617" width="44.7109375" style="49" customWidth="1"/>
    <col min="15618" max="15618" width="4.7109375" style="49" customWidth="1"/>
    <col min="15619" max="15621" width="15.7109375" style="49" customWidth="1"/>
    <col min="15622" max="15622" width="9.7109375" style="49" customWidth="1"/>
    <col min="15623" max="15623" width="15.7109375" style="49" customWidth="1"/>
    <col min="15624" max="15624" width="9.7109375" style="49" customWidth="1"/>
    <col min="15625" max="15625" width="10.7109375" style="49" customWidth="1"/>
    <col min="15626" max="15626" width="9.7109375" style="49" customWidth="1"/>
    <col min="15627" max="15627" width="15.7109375" style="49" customWidth="1"/>
    <col min="15628" max="15628" width="9.7109375" style="49" customWidth="1"/>
    <col min="15629" max="15629" width="13.7109375" style="49" customWidth="1"/>
    <col min="15630" max="15630" width="16.7109375" style="49" customWidth="1"/>
    <col min="15631" max="15631" width="8.7109375" style="49" bestFit="1" customWidth="1"/>
    <col min="15632" max="15632" width="9.5703125" style="49" customWidth="1"/>
    <col min="15633" max="15633" width="12.85546875" style="49" customWidth="1"/>
    <col min="15634" max="15634" width="11.42578125" style="49" customWidth="1"/>
    <col min="15635" max="15635" width="8.7109375" style="49" bestFit="1" customWidth="1"/>
    <col min="15636" max="15872" width="8" style="49"/>
    <col min="15873" max="15873" width="44.7109375" style="49" customWidth="1"/>
    <col min="15874" max="15874" width="4.7109375" style="49" customWidth="1"/>
    <col min="15875" max="15877" width="15.7109375" style="49" customWidth="1"/>
    <col min="15878" max="15878" width="9.7109375" style="49" customWidth="1"/>
    <col min="15879" max="15879" width="15.7109375" style="49" customWidth="1"/>
    <col min="15880" max="15880" width="9.7109375" style="49" customWidth="1"/>
    <col min="15881" max="15881" width="10.7109375" style="49" customWidth="1"/>
    <col min="15882" max="15882" width="9.7109375" style="49" customWidth="1"/>
    <col min="15883" max="15883" width="15.7109375" style="49" customWidth="1"/>
    <col min="15884" max="15884" width="9.7109375" style="49" customWidth="1"/>
    <col min="15885" max="15885" width="13.7109375" style="49" customWidth="1"/>
    <col min="15886" max="15886" width="16.7109375" style="49" customWidth="1"/>
    <col min="15887" max="15887" width="8.7109375" style="49" bestFit="1" customWidth="1"/>
    <col min="15888" max="15888" width="9.5703125" style="49" customWidth="1"/>
    <col min="15889" max="15889" width="12.85546875" style="49" customWidth="1"/>
    <col min="15890" max="15890" width="11.42578125" style="49" customWidth="1"/>
    <col min="15891" max="15891" width="8.7109375" style="49" bestFit="1" customWidth="1"/>
    <col min="15892" max="16128" width="8" style="49"/>
    <col min="16129" max="16129" width="44.7109375" style="49" customWidth="1"/>
    <col min="16130" max="16130" width="4.7109375" style="49" customWidth="1"/>
    <col min="16131" max="16133" width="15.7109375" style="49" customWidth="1"/>
    <col min="16134" max="16134" width="9.7109375" style="49" customWidth="1"/>
    <col min="16135" max="16135" width="15.7109375" style="49" customWidth="1"/>
    <col min="16136" max="16136" width="9.7109375" style="49" customWidth="1"/>
    <col min="16137" max="16137" width="10.7109375" style="49" customWidth="1"/>
    <col min="16138" max="16138" width="9.7109375" style="49" customWidth="1"/>
    <col min="16139" max="16139" width="15.7109375" style="49" customWidth="1"/>
    <col min="16140" max="16140" width="9.7109375" style="49" customWidth="1"/>
    <col min="16141" max="16141" width="13.7109375" style="49" customWidth="1"/>
    <col min="16142" max="16142" width="16.7109375" style="49" customWidth="1"/>
    <col min="16143" max="16143" width="8.7109375" style="49" bestFit="1" customWidth="1"/>
    <col min="16144" max="16144" width="9.5703125" style="49" customWidth="1"/>
    <col min="16145" max="16145" width="12.85546875" style="49" customWidth="1"/>
    <col min="16146" max="16146" width="11.42578125" style="49" customWidth="1"/>
    <col min="16147" max="16147" width="8.7109375" style="49" bestFit="1" customWidth="1"/>
    <col min="16148" max="16384" width="8" style="49"/>
  </cols>
  <sheetData>
    <row r="1" spans="1:19" s="3" customFormat="1" ht="16.5" customHeight="1" x14ac:dyDescent="0.25">
      <c r="A1" s="1" t="str">
        <f>'[1]ePSM Header Data Page'!H3</f>
        <v>AUSTIN INDEPENDENT SCHOOL DISTRICT - Plan Sponsor ID 0000000000024742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9" s="3" customFormat="1" ht="16.5" customHeight="1" x14ac:dyDescent="0.25">
      <c r="A2" s="4" t="str">
        <f ca="1">'[1]Cover Page'!A14:M14</f>
        <v>Integrated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9" s="3" customFormat="1" ht="16.5" customHeight="1" x14ac:dyDescent="0.25">
      <c r="A3" s="4" t="str">
        <f>'[1]Cover Page'!A10 &amp;'[1]ePSM Header Data Page'!J6</f>
        <v>Current Data For Claims Processed/Paid September 01, 2018 - August 31, 2019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9" s="7" customFormat="1" ht="35.1" customHeight="1" x14ac:dyDescent="0.3">
      <c r="A4" s="5" t="str">
        <f>'[1]ePSM Header Data Page'!V112</f>
        <v>Hospital Profile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</row>
    <row r="5" spans="1:19" s="15" customFormat="1" ht="23.25" customHeight="1" x14ac:dyDescent="0.2">
      <c r="A5" s="8"/>
      <c r="B5" s="9"/>
      <c r="C5" s="9"/>
      <c r="D5" s="9"/>
      <c r="E5" s="10"/>
      <c r="F5" s="11"/>
      <c r="G5" s="10"/>
      <c r="H5" s="10"/>
      <c r="I5" s="10"/>
      <c r="J5" s="12"/>
      <c r="K5" s="13"/>
      <c r="L5" s="10"/>
      <c r="M5" s="10"/>
      <c r="N5" s="14"/>
    </row>
    <row r="6" spans="1:19" s="22" customFormat="1" ht="51" x14ac:dyDescent="0.2">
      <c r="A6" s="16" t="s">
        <v>0</v>
      </c>
      <c r="B6" s="17"/>
      <c r="C6" s="16" t="s">
        <v>1</v>
      </c>
      <c r="D6" s="18"/>
      <c r="E6" s="19" t="s">
        <v>2</v>
      </c>
      <c r="F6" s="20"/>
      <c r="G6" s="19" t="s">
        <v>3</v>
      </c>
      <c r="H6" s="20"/>
      <c r="I6" s="19" t="s">
        <v>4</v>
      </c>
      <c r="J6" s="20"/>
      <c r="K6" s="19" t="s">
        <v>5</v>
      </c>
      <c r="L6" s="20"/>
      <c r="M6" s="19" t="s">
        <v>6</v>
      </c>
      <c r="N6" s="21"/>
    </row>
    <row r="7" spans="1:19" s="22" customFormat="1" ht="3.95" customHeight="1" x14ac:dyDescent="0.2">
      <c r="A7" s="18"/>
      <c r="B7" s="18"/>
      <c r="C7" s="18"/>
      <c r="D7" s="18"/>
      <c r="E7" s="23"/>
      <c r="F7" s="23"/>
      <c r="G7" s="23"/>
      <c r="H7" s="23"/>
      <c r="I7" s="23"/>
      <c r="J7" s="23"/>
      <c r="K7" s="23"/>
      <c r="L7" s="23"/>
      <c r="M7" s="23"/>
      <c r="N7" s="21"/>
      <c r="O7" s="24"/>
      <c r="P7" s="25"/>
      <c r="Q7" s="26"/>
      <c r="R7" s="26"/>
      <c r="S7" s="26"/>
    </row>
    <row r="8" spans="1:19" s="22" customFormat="1" ht="17.100000000000001" customHeight="1" x14ac:dyDescent="0.2">
      <c r="A8" s="27" t="s">
        <v>7</v>
      </c>
      <c r="B8" s="18"/>
      <c r="C8" s="28" t="s">
        <v>8</v>
      </c>
      <c r="D8" s="18"/>
      <c r="E8" s="29">
        <v>6369529.7400000002</v>
      </c>
      <c r="F8" s="30"/>
      <c r="G8" s="31">
        <v>4109209.14</v>
      </c>
      <c r="H8" s="23"/>
      <c r="I8" s="32">
        <v>0.30280058631294787</v>
      </c>
      <c r="J8" s="23"/>
      <c r="K8" s="31">
        <v>2260320.6</v>
      </c>
      <c r="L8" s="23"/>
      <c r="M8" s="32">
        <v>0.23183776353076269</v>
      </c>
      <c r="N8" s="21"/>
      <c r="O8" s="31"/>
      <c r="Q8" s="31"/>
    </row>
    <row r="9" spans="1:19" s="22" customFormat="1" ht="17.100000000000001" customHeight="1" x14ac:dyDescent="0.2">
      <c r="A9" s="27" t="s">
        <v>9</v>
      </c>
      <c r="B9" s="18"/>
      <c r="C9" s="28" t="s">
        <v>8</v>
      </c>
      <c r="D9" s="18"/>
      <c r="E9" s="29">
        <v>2331071.44</v>
      </c>
      <c r="F9" s="30"/>
      <c r="G9" s="31">
        <v>2019522.25</v>
      </c>
      <c r="H9" s="23"/>
      <c r="I9" s="32">
        <v>0.14881513705871971</v>
      </c>
      <c r="J9" s="23"/>
      <c r="K9" s="31">
        <v>311549.19</v>
      </c>
      <c r="L9" s="23"/>
      <c r="M9" s="32">
        <v>3.1955142752501858E-2</v>
      </c>
      <c r="N9" s="21"/>
      <c r="O9" s="31"/>
      <c r="Q9" s="31"/>
    </row>
    <row r="10" spans="1:19" s="22" customFormat="1" ht="17.100000000000001" customHeight="1" x14ac:dyDescent="0.2">
      <c r="A10" s="27" t="s">
        <v>10</v>
      </c>
      <c r="B10" s="18"/>
      <c r="C10" s="28" t="s">
        <v>8</v>
      </c>
      <c r="D10" s="18"/>
      <c r="E10" s="29">
        <v>2222832.46</v>
      </c>
      <c r="F10" s="30"/>
      <c r="G10" s="31">
        <v>1379281.23</v>
      </c>
      <c r="H10" s="23"/>
      <c r="I10" s="32">
        <v>0.10163687242612429</v>
      </c>
      <c r="J10" s="23"/>
      <c r="K10" s="31">
        <v>843551.23</v>
      </c>
      <c r="L10" s="23"/>
      <c r="M10" s="32">
        <v>8.6521810484240153E-2</v>
      </c>
      <c r="N10" s="21"/>
      <c r="O10" s="31"/>
      <c r="Q10" s="31"/>
    </row>
    <row r="11" spans="1:19" s="22" customFormat="1" ht="17.100000000000001" customHeight="1" x14ac:dyDescent="0.2">
      <c r="A11" s="27" t="s">
        <v>11</v>
      </c>
      <c r="B11" s="18"/>
      <c r="C11" s="28" t="s">
        <v>8</v>
      </c>
      <c r="D11" s="18"/>
      <c r="E11" s="29">
        <v>1986914.1</v>
      </c>
      <c r="F11" s="30"/>
      <c r="G11" s="31">
        <v>1426103.26</v>
      </c>
      <c r="H11" s="23"/>
      <c r="I11" s="32">
        <v>0.10508710765468762</v>
      </c>
      <c r="J11" s="23"/>
      <c r="K11" s="31">
        <v>560810.84</v>
      </c>
      <c r="L11" s="23"/>
      <c r="M11" s="32">
        <v>5.7521544027607577E-2</v>
      </c>
      <c r="N11" s="21"/>
      <c r="O11" s="31"/>
      <c r="Q11" s="31"/>
    </row>
    <row r="12" spans="1:19" s="22" customFormat="1" ht="17.100000000000001" customHeight="1" x14ac:dyDescent="0.2">
      <c r="A12" s="27" t="s">
        <v>12</v>
      </c>
      <c r="B12" s="18"/>
      <c r="C12" s="28" t="s">
        <v>8</v>
      </c>
      <c r="D12" s="18"/>
      <c r="E12" s="29">
        <v>1250982.6399999999</v>
      </c>
      <c r="F12" s="30"/>
      <c r="G12" s="31">
        <v>447949.64</v>
      </c>
      <c r="H12" s="23"/>
      <c r="I12" s="32">
        <v>3.3008642054824677E-2</v>
      </c>
      <c r="J12" s="23"/>
      <c r="K12" s="31">
        <v>803033</v>
      </c>
      <c r="L12" s="23"/>
      <c r="M12" s="32">
        <v>8.2365915154424971E-2</v>
      </c>
      <c r="N12" s="21"/>
      <c r="O12" s="31"/>
      <c r="Q12" s="31"/>
    </row>
    <row r="13" spans="1:19" s="22" customFormat="1" ht="17.100000000000001" customHeight="1" x14ac:dyDescent="0.2">
      <c r="A13" s="27" t="s">
        <v>13</v>
      </c>
      <c r="B13" s="18"/>
      <c r="C13" s="28" t="s">
        <v>8</v>
      </c>
      <c r="D13" s="18"/>
      <c r="E13" s="29">
        <v>1033688.17</v>
      </c>
      <c r="F13" s="30"/>
      <c r="G13" s="31">
        <v>864905.73</v>
      </c>
      <c r="H13" s="23"/>
      <c r="I13" s="32">
        <v>6.3733422472974491E-2</v>
      </c>
      <c r="J13" s="23"/>
      <c r="K13" s="31">
        <v>168782.44</v>
      </c>
      <c r="L13" s="23"/>
      <c r="M13" s="32">
        <v>1.7311766929375038E-2</v>
      </c>
      <c r="N13" s="21"/>
      <c r="O13" s="31"/>
      <c r="Q13" s="31"/>
    </row>
    <row r="14" spans="1:19" s="22" customFormat="1" ht="17.100000000000001" customHeight="1" x14ac:dyDescent="0.2">
      <c r="A14" s="27" t="s">
        <v>14</v>
      </c>
      <c r="B14" s="18"/>
      <c r="C14" s="28" t="s">
        <v>15</v>
      </c>
      <c r="D14" s="18"/>
      <c r="E14" s="29">
        <v>756495.78</v>
      </c>
      <c r="F14" s="30"/>
      <c r="G14" s="31">
        <v>324174.15999999997</v>
      </c>
      <c r="H14" s="23"/>
      <c r="I14" s="32">
        <v>2.3887838844704645E-2</v>
      </c>
      <c r="J14" s="23"/>
      <c r="K14" s="31">
        <v>432321.62</v>
      </c>
      <c r="L14" s="23"/>
      <c r="M14" s="32">
        <v>4.4342593482887445E-2</v>
      </c>
      <c r="N14" s="21"/>
      <c r="O14" s="31"/>
      <c r="Q14" s="31"/>
    </row>
    <row r="15" spans="1:19" s="22" customFormat="1" ht="17.100000000000001" customHeight="1" x14ac:dyDescent="0.2">
      <c r="A15" s="27" t="s">
        <v>16</v>
      </c>
      <c r="B15" s="18"/>
      <c r="C15" s="28" t="s">
        <v>8</v>
      </c>
      <c r="D15" s="18"/>
      <c r="E15" s="29">
        <v>637855.22</v>
      </c>
      <c r="F15" s="30"/>
      <c r="G15" s="31">
        <v>489156.62</v>
      </c>
      <c r="H15" s="23"/>
      <c r="I15" s="32">
        <v>3.6045113862191946E-2</v>
      </c>
      <c r="J15" s="23"/>
      <c r="K15" s="31">
        <v>148698.6</v>
      </c>
      <c r="L15" s="23"/>
      <c r="M15" s="32">
        <v>1.5251796963738448E-2</v>
      </c>
      <c r="N15" s="21"/>
      <c r="O15" s="31"/>
      <c r="Q15" s="31"/>
    </row>
    <row r="16" spans="1:19" s="22" customFormat="1" ht="17.100000000000001" customHeight="1" x14ac:dyDescent="0.2">
      <c r="A16" s="27" t="s">
        <v>17</v>
      </c>
      <c r="B16" s="18"/>
      <c r="C16" s="28" t="s">
        <v>8</v>
      </c>
      <c r="D16" s="18"/>
      <c r="E16" s="29">
        <v>446037.03</v>
      </c>
      <c r="F16" s="30"/>
      <c r="G16" s="31">
        <v>0</v>
      </c>
      <c r="H16" s="23"/>
      <c r="I16" s="32">
        <v>0</v>
      </c>
      <c r="J16" s="23"/>
      <c r="K16" s="31">
        <v>446037.03</v>
      </c>
      <c r="L16" s="23"/>
      <c r="M16" s="32">
        <v>4.5749362938648487E-2</v>
      </c>
      <c r="N16" s="21"/>
      <c r="O16" s="31"/>
      <c r="Q16" s="31"/>
    </row>
    <row r="17" spans="1:17" s="22" customFormat="1" ht="17.100000000000001" customHeight="1" x14ac:dyDescent="0.2">
      <c r="A17" s="27" t="s">
        <v>18</v>
      </c>
      <c r="B17" s="18"/>
      <c r="C17" s="28" t="s">
        <v>19</v>
      </c>
      <c r="D17" s="18"/>
      <c r="E17" s="29">
        <v>444426.04</v>
      </c>
      <c r="F17" s="30"/>
      <c r="G17" s="31">
        <v>7148.35</v>
      </c>
      <c r="H17" s="23"/>
      <c r="I17" s="32">
        <v>5.2674967309406916E-4</v>
      </c>
      <c r="J17" s="23"/>
      <c r="K17" s="31">
        <v>437277.69</v>
      </c>
      <c r="L17" s="23"/>
      <c r="M17" s="32">
        <v>4.4850930302320013E-2</v>
      </c>
      <c r="N17" s="21"/>
      <c r="O17" s="31"/>
      <c r="Q17" s="31"/>
    </row>
    <row r="18" spans="1:17" s="22" customFormat="1" ht="17.100000000000001" customHeight="1" x14ac:dyDescent="0.2">
      <c r="A18" s="27" t="s">
        <v>20</v>
      </c>
      <c r="B18" s="18"/>
      <c r="C18" s="28" t="s">
        <v>8</v>
      </c>
      <c r="D18" s="18"/>
      <c r="E18" s="29">
        <v>417996.31</v>
      </c>
      <c r="F18" s="30"/>
      <c r="G18" s="31">
        <v>405520.65</v>
      </c>
      <c r="H18" s="23"/>
      <c r="I18" s="32">
        <v>2.9882122422712157E-2</v>
      </c>
      <c r="J18" s="23"/>
      <c r="K18" s="31">
        <v>12475.66</v>
      </c>
      <c r="L18" s="23"/>
      <c r="M18" s="32">
        <v>1.279610119453937E-3</v>
      </c>
      <c r="N18" s="21"/>
      <c r="O18" s="31"/>
      <c r="Q18" s="31"/>
    </row>
    <row r="19" spans="1:17" s="22" customFormat="1" ht="17.100000000000001" customHeight="1" x14ac:dyDescent="0.2">
      <c r="A19" s="27" t="s">
        <v>21</v>
      </c>
      <c r="B19" s="18"/>
      <c r="C19" s="28" t="s">
        <v>8</v>
      </c>
      <c r="D19" s="18"/>
      <c r="E19" s="29">
        <v>387956.17</v>
      </c>
      <c r="F19" s="30"/>
      <c r="G19" s="31">
        <v>1411.03</v>
      </c>
      <c r="H19" s="23"/>
      <c r="I19" s="32">
        <v>1.03976384931617E-4</v>
      </c>
      <c r="J19" s="23"/>
      <c r="K19" s="31">
        <v>386545.14</v>
      </c>
      <c r="L19" s="23"/>
      <c r="M19" s="32">
        <v>3.9647367174942154E-2</v>
      </c>
      <c r="N19" s="21"/>
      <c r="O19" s="31"/>
      <c r="Q19" s="31"/>
    </row>
    <row r="20" spans="1:17" s="22" customFormat="1" ht="17.100000000000001" customHeight="1" x14ac:dyDescent="0.2">
      <c r="A20" s="27" t="s">
        <v>22</v>
      </c>
      <c r="B20" s="18"/>
      <c r="C20" s="28" t="s">
        <v>19</v>
      </c>
      <c r="D20" s="18"/>
      <c r="E20" s="29">
        <v>367802.6</v>
      </c>
      <c r="F20" s="30"/>
      <c r="G20" s="31">
        <v>208742.26</v>
      </c>
      <c r="H20" s="23"/>
      <c r="I20" s="32">
        <v>1.538185976007291E-2</v>
      </c>
      <c r="J20" s="23"/>
      <c r="K20" s="31">
        <v>159060.34</v>
      </c>
      <c r="L20" s="23"/>
      <c r="M20" s="32">
        <v>1.6314585414141124E-2</v>
      </c>
      <c r="N20" s="21"/>
      <c r="O20" s="31"/>
      <c r="Q20" s="31"/>
    </row>
    <row r="21" spans="1:17" s="22" customFormat="1" ht="17.100000000000001" customHeight="1" x14ac:dyDescent="0.2">
      <c r="A21" s="27" t="s">
        <v>23</v>
      </c>
      <c r="B21" s="18"/>
      <c r="C21" s="28" t="s">
        <v>24</v>
      </c>
      <c r="D21" s="18"/>
      <c r="E21" s="29">
        <v>292709.81</v>
      </c>
      <c r="F21" s="30"/>
      <c r="G21" s="31">
        <v>65121.01</v>
      </c>
      <c r="H21" s="23"/>
      <c r="I21" s="32">
        <v>4.7986557358069499E-3</v>
      </c>
      <c r="J21" s="23"/>
      <c r="K21" s="31">
        <v>227588.8</v>
      </c>
      <c r="L21" s="23"/>
      <c r="M21" s="32">
        <v>2.3343448888025017E-2</v>
      </c>
      <c r="N21" s="21"/>
      <c r="O21" s="31"/>
      <c r="Q21" s="31"/>
    </row>
    <row r="22" spans="1:17" s="22" customFormat="1" ht="17.100000000000001" customHeight="1" x14ac:dyDescent="0.2">
      <c r="A22" s="27" t="s">
        <v>25</v>
      </c>
      <c r="B22" s="18"/>
      <c r="C22" s="28" t="s">
        <v>8</v>
      </c>
      <c r="D22" s="18"/>
      <c r="E22" s="29">
        <v>217989.82</v>
      </c>
      <c r="F22" s="30"/>
      <c r="G22" s="31">
        <v>65358.559999999998</v>
      </c>
      <c r="H22" s="23"/>
      <c r="I22" s="32">
        <v>4.8161603886070353E-3</v>
      </c>
      <c r="J22" s="23"/>
      <c r="K22" s="31">
        <v>152631.26</v>
      </c>
      <c r="L22" s="23"/>
      <c r="M22" s="32">
        <v>1.5655164122860429E-2</v>
      </c>
      <c r="N22" s="21"/>
      <c r="O22" s="31"/>
      <c r="Q22" s="31"/>
    </row>
    <row r="23" spans="1:17" s="22" customFormat="1" ht="17.100000000000001" customHeight="1" x14ac:dyDescent="0.2">
      <c r="A23" s="27" t="s">
        <v>26</v>
      </c>
      <c r="B23" s="18"/>
      <c r="C23" s="28" t="s">
        <v>8</v>
      </c>
      <c r="D23" s="18"/>
      <c r="E23" s="29">
        <v>217902.76</v>
      </c>
      <c r="F23" s="30"/>
      <c r="G23" s="31">
        <v>0</v>
      </c>
      <c r="H23" s="23"/>
      <c r="I23" s="32">
        <v>0</v>
      </c>
      <c r="J23" s="23"/>
      <c r="K23" s="31">
        <v>217902.76</v>
      </c>
      <c r="L23" s="23"/>
      <c r="M23" s="32">
        <v>2.234996599401896E-2</v>
      </c>
      <c r="N23" s="21"/>
      <c r="O23" s="31"/>
      <c r="Q23" s="31"/>
    </row>
    <row r="24" spans="1:17" s="22" customFormat="1" ht="17.100000000000001" customHeight="1" x14ac:dyDescent="0.2">
      <c r="A24" s="27" t="s">
        <v>27</v>
      </c>
      <c r="B24" s="18"/>
      <c r="C24" s="28" t="s">
        <v>8</v>
      </c>
      <c r="D24" s="18"/>
      <c r="E24" s="29">
        <v>212115.95</v>
      </c>
      <c r="F24" s="30"/>
      <c r="G24" s="31">
        <v>37640.44</v>
      </c>
      <c r="H24" s="23"/>
      <c r="I24" s="32">
        <v>2.7736595808986585E-3</v>
      </c>
      <c r="J24" s="23"/>
      <c r="K24" s="31">
        <v>174475.51</v>
      </c>
      <c r="L24" s="23"/>
      <c r="M24" s="32">
        <v>1.7895696756154513E-2</v>
      </c>
      <c r="N24" s="21"/>
      <c r="O24" s="31"/>
      <c r="Q24" s="31"/>
    </row>
    <row r="25" spans="1:17" s="22" customFormat="1" ht="17.100000000000001" customHeight="1" x14ac:dyDescent="0.2">
      <c r="A25" s="27" t="s">
        <v>28</v>
      </c>
      <c r="B25" s="18"/>
      <c r="C25" s="28" t="s">
        <v>29</v>
      </c>
      <c r="D25" s="18"/>
      <c r="E25" s="29">
        <v>167049.87</v>
      </c>
      <c r="F25" s="30"/>
      <c r="G25" s="31">
        <v>165997.09</v>
      </c>
      <c r="H25" s="23"/>
      <c r="I25" s="32">
        <v>1.2232041365079603E-2</v>
      </c>
      <c r="J25" s="23"/>
      <c r="K25" s="31">
        <v>1052.78</v>
      </c>
      <c r="L25" s="23"/>
      <c r="M25" s="32">
        <v>1.0798209806605148E-4</v>
      </c>
      <c r="N25" s="21"/>
      <c r="O25" s="31"/>
      <c r="Q25" s="31"/>
    </row>
    <row r="26" spans="1:17" s="22" customFormat="1" ht="17.100000000000001" customHeight="1" x14ac:dyDescent="0.2">
      <c r="A26" s="27" t="s">
        <v>30</v>
      </c>
      <c r="B26" s="18"/>
      <c r="C26" s="28" t="s">
        <v>8</v>
      </c>
      <c r="D26" s="18"/>
      <c r="E26" s="29">
        <v>158184.54999999999</v>
      </c>
      <c r="F26" s="30"/>
      <c r="G26" s="31">
        <v>0</v>
      </c>
      <c r="H26" s="23"/>
      <c r="I26" s="32">
        <v>0</v>
      </c>
      <c r="J26" s="23"/>
      <c r="K26" s="31">
        <v>158184.54999999999</v>
      </c>
      <c r="L26" s="23"/>
      <c r="M26" s="32">
        <v>1.622475692037674E-2</v>
      </c>
      <c r="N26" s="21"/>
      <c r="O26" s="31"/>
      <c r="Q26" s="31"/>
    </row>
    <row r="27" spans="1:17" s="22" customFormat="1" ht="17.100000000000001" customHeight="1" x14ac:dyDescent="0.2">
      <c r="A27" s="27" t="s">
        <v>31</v>
      </c>
      <c r="B27" s="18"/>
      <c r="C27" s="28" t="s">
        <v>32</v>
      </c>
      <c r="D27" s="18"/>
      <c r="E27" s="29">
        <v>153065</v>
      </c>
      <c r="F27" s="30"/>
      <c r="G27" s="31">
        <v>153065</v>
      </c>
      <c r="H27" s="23"/>
      <c r="I27" s="32">
        <v>1.1279097793496918E-2</v>
      </c>
      <c r="J27" s="23"/>
      <c r="K27" s="31">
        <v>0</v>
      </c>
      <c r="L27" s="23"/>
      <c r="M27" s="32">
        <v>0</v>
      </c>
      <c r="N27" s="21"/>
      <c r="O27" s="31"/>
      <c r="Q27" s="31"/>
    </row>
    <row r="28" spans="1:17" s="22" customFormat="1" ht="17.100000000000001" customHeight="1" x14ac:dyDescent="0.2">
      <c r="A28" s="27" t="s">
        <v>33</v>
      </c>
      <c r="B28" s="18"/>
      <c r="C28" s="28" t="s">
        <v>34</v>
      </c>
      <c r="D28" s="18"/>
      <c r="E28" s="29">
        <v>138829.95000000001</v>
      </c>
      <c r="F28" s="30"/>
      <c r="G28" s="31">
        <v>137700</v>
      </c>
      <c r="H28" s="23"/>
      <c r="I28" s="32">
        <v>1.0146877249302751E-2</v>
      </c>
      <c r="J28" s="23"/>
      <c r="K28" s="31">
        <v>1129.95</v>
      </c>
      <c r="L28" s="23"/>
      <c r="M28" s="32">
        <v>1.1589731160331207E-4</v>
      </c>
      <c r="N28" s="21"/>
      <c r="O28" s="31"/>
      <c r="Q28" s="31"/>
    </row>
    <row r="29" spans="1:17" s="22" customFormat="1" ht="17.100000000000001" customHeight="1" x14ac:dyDescent="0.2">
      <c r="A29" s="27" t="s">
        <v>35</v>
      </c>
      <c r="B29" s="18"/>
      <c r="C29" s="28" t="s">
        <v>29</v>
      </c>
      <c r="D29" s="18"/>
      <c r="E29" s="29">
        <v>136812.79</v>
      </c>
      <c r="F29" s="30"/>
      <c r="G29" s="31">
        <v>111663.67999999999</v>
      </c>
      <c r="H29" s="23"/>
      <c r="I29" s="32">
        <v>8.2283054042514344E-3</v>
      </c>
      <c r="J29" s="23"/>
      <c r="K29" s="31">
        <v>25149.11</v>
      </c>
      <c r="L29" s="23"/>
      <c r="M29" s="32">
        <v>2.5795072686543401E-3</v>
      </c>
      <c r="N29" s="21"/>
      <c r="O29" s="31"/>
      <c r="Q29" s="31"/>
    </row>
    <row r="30" spans="1:17" s="22" customFormat="1" ht="17.100000000000001" customHeight="1" x14ac:dyDescent="0.2">
      <c r="A30" s="27" t="s">
        <v>36</v>
      </c>
      <c r="B30" s="18"/>
      <c r="C30" s="28" t="s">
        <v>8</v>
      </c>
      <c r="D30" s="18"/>
      <c r="E30" s="29">
        <v>132765.03</v>
      </c>
      <c r="F30" s="30"/>
      <c r="G30" s="31">
        <v>0</v>
      </c>
      <c r="H30" s="23"/>
      <c r="I30" s="32">
        <v>0</v>
      </c>
      <c r="J30" s="23"/>
      <c r="K30" s="31">
        <v>132765.03</v>
      </c>
      <c r="L30" s="23"/>
      <c r="M30" s="32">
        <v>1.3617514095254723E-2</v>
      </c>
      <c r="N30" s="21"/>
      <c r="O30" s="31"/>
      <c r="Q30" s="31"/>
    </row>
    <row r="31" spans="1:17" s="22" customFormat="1" ht="17.100000000000001" customHeight="1" x14ac:dyDescent="0.2">
      <c r="A31" s="27" t="s">
        <v>37</v>
      </c>
      <c r="B31" s="18"/>
      <c r="C31" s="28" t="s">
        <v>38</v>
      </c>
      <c r="D31" s="18"/>
      <c r="E31" s="29">
        <v>123201.38</v>
      </c>
      <c r="F31" s="30"/>
      <c r="G31" s="31">
        <v>101419.02</v>
      </c>
      <c r="H31" s="23"/>
      <c r="I31" s="32">
        <v>7.4733939483266577E-3</v>
      </c>
      <c r="J31" s="23"/>
      <c r="K31" s="31">
        <v>21782.36</v>
      </c>
      <c r="L31" s="23"/>
      <c r="M31" s="32">
        <v>2.234184666910501E-3</v>
      </c>
      <c r="N31" s="21"/>
      <c r="O31" s="31"/>
      <c r="Q31" s="31"/>
    </row>
    <row r="32" spans="1:17" s="22" customFormat="1" ht="17.100000000000001" customHeight="1" x14ac:dyDescent="0.2">
      <c r="A32" s="27" t="s">
        <v>39</v>
      </c>
      <c r="B32" s="18"/>
      <c r="C32" s="28" t="s">
        <v>8</v>
      </c>
      <c r="D32" s="18"/>
      <c r="E32" s="29">
        <v>105322.99</v>
      </c>
      <c r="F32" s="30"/>
      <c r="G32" s="31">
        <v>66564.78</v>
      </c>
      <c r="H32" s="23"/>
      <c r="I32" s="32">
        <v>4.9050446752857135E-3</v>
      </c>
      <c r="J32" s="23"/>
      <c r="K32" s="31">
        <v>38758.21</v>
      </c>
      <c r="L32" s="23"/>
      <c r="M32" s="32">
        <v>3.9753726638847783E-3</v>
      </c>
      <c r="N32" s="21"/>
      <c r="O32" s="31"/>
      <c r="Q32" s="31"/>
    </row>
    <row r="33" spans="1:19" s="22" customFormat="1" ht="17.100000000000001" customHeight="1" x14ac:dyDescent="0.2">
      <c r="A33" s="27"/>
      <c r="B33" s="18"/>
      <c r="C33" s="33"/>
      <c r="D33" s="18"/>
      <c r="E33" s="29"/>
      <c r="F33" s="30"/>
      <c r="G33" s="31"/>
      <c r="H33" s="23"/>
      <c r="I33" s="32"/>
      <c r="J33" s="23"/>
      <c r="K33" s="31"/>
      <c r="L33" s="23"/>
      <c r="M33" s="32"/>
      <c r="N33" s="21"/>
      <c r="O33" s="31"/>
      <c r="Q33" s="31"/>
    </row>
    <row r="34" spans="1:19" s="22" customFormat="1" ht="17.100000000000001" customHeight="1" x14ac:dyDescent="0.2">
      <c r="A34" s="18" t="s">
        <v>40</v>
      </c>
      <c r="B34" s="18"/>
      <c r="C34" s="18"/>
      <c r="D34" s="18"/>
      <c r="E34" s="29">
        <v>2610719.06</v>
      </c>
      <c r="F34" s="30"/>
      <c r="G34" s="29">
        <v>983023.72</v>
      </c>
      <c r="H34" s="23"/>
      <c r="I34" s="32">
        <v>7.2437334930958344E-2</v>
      </c>
      <c r="J34" s="23"/>
      <c r="K34" s="29">
        <v>1627695.34</v>
      </c>
      <c r="L34" s="23"/>
      <c r="M34" s="32">
        <v>0.16695031993914675</v>
      </c>
      <c r="N34" s="21"/>
      <c r="O34" s="31"/>
      <c r="Q34" s="31"/>
      <c r="R34" s="31"/>
      <c r="S34" s="31"/>
    </row>
    <row r="35" spans="1:19" s="22" customFormat="1" ht="17.100000000000001" customHeight="1" x14ac:dyDescent="0.2">
      <c r="A35" s="34"/>
      <c r="B35" s="18"/>
      <c r="C35" s="18"/>
      <c r="D35" s="18"/>
      <c r="E35" s="35"/>
      <c r="F35" s="30"/>
      <c r="G35" s="35"/>
      <c r="H35" s="23"/>
      <c r="I35" s="36"/>
      <c r="J35" s="23"/>
      <c r="K35" s="35"/>
      <c r="L35" s="23"/>
      <c r="M35" s="36"/>
      <c r="N35" s="21"/>
      <c r="O35" s="31"/>
      <c r="Q35" s="31"/>
    </row>
    <row r="36" spans="1:19" s="22" customFormat="1" ht="17.100000000000001" customHeight="1" x14ac:dyDescent="0.2">
      <c r="A36" s="37"/>
      <c r="B36" s="37"/>
      <c r="C36" s="37"/>
      <c r="D36" s="37"/>
      <c r="E36" s="38"/>
      <c r="F36" s="39"/>
      <c r="G36" s="38"/>
      <c r="H36" s="40"/>
      <c r="I36" s="41"/>
      <c r="J36" s="40"/>
      <c r="K36" s="38"/>
      <c r="L36" s="40"/>
      <c r="M36" s="41"/>
      <c r="N36" s="21"/>
      <c r="O36" s="31"/>
      <c r="Q36" s="31"/>
    </row>
    <row r="37" spans="1:19" s="48" customFormat="1" ht="17.100000000000001" customHeight="1" x14ac:dyDescent="0.2">
      <c r="A37" s="42" t="s">
        <v>41</v>
      </c>
      <c r="B37" s="42"/>
      <c r="C37" s="42"/>
      <c r="D37" s="42"/>
      <c r="E37" s="43">
        <v>23320256.66</v>
      </c>
      <c r="F37" s="43"/>
      <c r="G37" s="43">
        <v>13570677.619999999</v>
      </c>
      <c r="H37" s="43"/>
      <c r="I37" s="44">
        <v>1.0000000000000002</v>
      </c>
      <c r="J37" s="45"/>
      <c r="K37" s="43">
        <v>9749579.0399999991</v>
      </c>
      <c r="L37" s="45"/>
      <c r="M37" s="44">
        <v>1</v>
      </c>
      <c r="N37" s="46"/>
      <c r="O37" s="47"/>
      <c r="Q37" s="47"/>
    </row>
  </sheetData>
  <mergeCells count="4">
    <mergeCell ref="A1:M1"/>
    <mergeCell ref="A2:M2"/>
    <mergeCell ref="A3:M3"/>
    <mergeCell ref="A4:M4"/>
  </mergeCells>
  <pageMargins left="0.3" right="0.3" top="0.5" bottom="0.4" header="0.5" footer="0.15"/>
  <pageSetup scale="70" fitToHeight="0" orientation="landscape" r:id="rId1"/>
  <headerFooter alignWithMargins="0">
    <oddFooter>&amp;C &amp;R&amp;R &amp;P of &amp;N
&amp;D
Request ID: 1949541&amp;L&amp;"Calibri"&amp;11&amp;K000000© Aetna Integrated Informatics® 2004_x000D_&amp;1#&amp;"Calibri"&amp;8&amp;K414141Proprietary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Hospital Profile Medical</vt:lpstr>
      <vt:lpstr>'Hospital Profile Medical'!Print_Area</vt:lpstr>
      <vt:lpstr>'Hospital Profile Medical'!Print_Titles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Hartenstein</dc:creator>
  <cp:lastModifiedBy>Melissa Hartenstein</cp:lastModifiedBy>
  <dcterms:created xsi:type="dcterms:W3CDTF">2019-09-19T12:55:12Z</dcterms:created>
  <dcterms:modified xsi:type="dcterms:W3CDTF">2019-09-19T12:55:39Z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599526-06ca-49cc-9fa9-5307800a949a_Enabled">
    <vt:lpwstr>True</vt:lpwstr>
  </property>
  <property fmtid="{D5CDD505-2E9C-101B-9397-08002B2CF9AE}" pid="3" name="MSIP_Label_67599526-06ca-49cc-9fa9-5307800a949a_SiteId">
    <vt:lpwstr>fabb61b8-3afe-4e75-b934-a47f782b8cd7</vt:lpwstr>
  </property>
  <property fmtid="{D5CDD505-2E9C-101B-9397-08002B2CF9AE}" pid="4" name="MSIP_Label_67599526-06ca-49cc-9fa9-5307800a949a_Owner">
    <vt:lpwstr>HartensteinM@AETNA.com</vt:lpwstr>
  </property>
  <property fmtid="{D5CDD505-2E9C-101B-9397-08002B2CF9AE}" pid="5" name="MSIP_Label_67599526-06ca-49cc-9fa9-5307800a949a_SetDate">
    <vt:lpwstr>2019-09-19T12:55:34.3786428Z</vt:lpwstr>
  </property>
  <property fmtid="{D5CDD505-2E9C-101B-9397-08002B2CF9AE}" pid="6" name="MSIP_Label_67599526-06ca-49cc-9fa9-5307800a949a_Name">
    <vt:lpwstr>Proprietary</vt:lpwstr>
  </property>
  <property fmtid="{D5CDD505-2E9C-101B-9397-08002B2CF9AE}" pid="7" name="MSIP_Label_67599526-06ca-49cc-9fa9-5307800a949a_Application">
    <vt:lpwstr>Microsoft Azure Information Protection</vt:lpwstr>
  </property>
  <property fmtid="{D5CDD505-2E9C-101B-9397-08002B2CF9AE}" pid="8" name="MSIP_Label_67599526-06ca-49cc-9fa9-5307800a949a_ActionId">
    <vt:lpwstr>c12330b0-4adb-4de9-a449-4d63c6035828</vt:lpwstr>
  </property>
  <property fmtid="{D5CDD505-2E9C-101B-9397-08002B2CF9AE}" pid="9" name="MSIP_Label_67599526-06ca-49cc-9fa9-5307800a949a_Extended_MSFT_Method">
    <vt:lpwstr>Automatic</vt:lpwstr>
  </property>
  <property fmtid="{D5CDD505-2E9C-101B-9397-08002B2CF9AE}" pid="10" name="Sensitivity">
    <vt:lpwstr>Proprietary</vt:lpwstr>
  </property>
</Properties>
</file>