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87 - Pleasant Hill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<sst xmlns="http://schemas.openxmlformats.org/spreadsheetml/2006/main" count="97" uniqueCount="61">
  <si>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</si>
  <si>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</si>
  <si>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</si>
  <si>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</si>
  <si>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</si>
  <si>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</si>
  <si>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</si>
  <si>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</si>
  <si>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</si>
  <si>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</si>
  <si>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</si>
  <si>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</si>
  <si>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</si>
  <si>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</si>
  <si>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</si>
  <si>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</si>
  <si>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</si>
  <si>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</si>
  <si>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</si>
  <si>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</si>
  <si>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</si>
  <si>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</si>
  <si>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</si>
  <si>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</si>
  <si>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</si>
  <si>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</si>
  <si>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</si>
  <si>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</si>
  <si>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</si>
  <si>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</si>
  <si>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</si>
  <si>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</si>
  <si>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</si>
  <si>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</si>
  <si>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</si>
  <si>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</si>
  <si>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</si>
  <si>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</si>
  <si>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</si>
  <si>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</si>
  <si>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</si>
  <si>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</si>
  <si>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</si>
  <si>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</si>
  <si>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</si>
  <si>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</si>
  <si>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</si>
  <si>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</si>
  <si>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</si>
  <si>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</si>
  <si>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</si>
  <si>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</si>
  <si>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</si>
  <si>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</si>
  <si>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Contract Amount Proposed/Performed by  Sub(s)/Supp(s) (incl. this C.O. or Contract Amend.)</t>
  </si>
  <si>
    <t>Solicitation Number: 19CSP087 - PLEHL</t>
  </si>
  <si>
    <t>190028 - PLEHL</t>
  </si>
  <si>
    <t xml:space="preserve">                          10.2%</t>
  </si>
  <si>
    <t xml:space="preserve">                    11.7%</t>
  </si>
  <si>
    <t xml:space="preserve">                    %</t>
  </si>
  <si>
    <t xml:space="preserve">        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</si>
</sst>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0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G17" sqref="G17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7"/>
      <c r="B1" s="167"/>
      <c r="C1" s="167"/>
      <c r="D1" s="167"/>
      <c r="E1" s="167" t="s">
        <v>31</v>
      </c>
      <c r="F1" s="167"/>
      <c r="G1" s="167"/>
      <c r="H1" s="167"/>
      <c r="I1" s="166"/>
      <c r="J1" s="166"/>
    </row>
    <row r="2" spans="1:10" ht="30.75" thickBot="1" x14ac:dyDescent="0.45">
      <c r="A2" s="168"/>
      <c r="B2" s="168"/>
      <c r="C2" s="168"/>
      <c r="D2" s="168"/>
      <c r="E2" s="168" t="s">
        <v>55</v>
      </c>
      <c r="F2" s="168"/>
      <c r="G2" s="168"/>
      <c r="H2" s="168"/>
      <c r="I2" s="105"/>
      <c r="J2" s="105"/>
    </row>
    <row r="3" spans="1:10" ht="30" customHeight="1" thickBot="1" x14ac:dyDescent="0.25">
      <c r="A3" s="206" t="s">
        <v>32</v>
      </c>
      <c r="B3" s="130"/>
      <c r="C3" s="130"/>
      <c r="D3" s="130"/>
      <c r="E3" s="130"/>
      <c r="F3" s="130"/>
      <c r="G3" s="130"/>
      <c r="H3" s="130"/>
      <c r="I3" s="130"/>
      <c r="J3" s="131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8"/>
      <c r="B6" s="209" t="s">
        <v>19</v>
      </c>
      <c r="C6" s="92" t="s">
        <v>56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4"/>
      <c r="H10" s="154"/>
      <c r="I10" s="207"/>
      <c r="J10" s="207"/>
    </row>
    <row r="11" spans="1:10" s="1" customFormat="1" ht="90.75" customHeight="1" thickBot="1" x14ac:dyDescent="0.35">
      <c r="A11" s="150" t="s">
        <v>39</v>
      </c>
      <c r="B11" s="43">
        <v>1</v>
      </c>
      <c r="D11" s="150" t="s">
        <v>44</v>
      </c>
      <c r="E11" s="124"/>
      <c r="F11" s="43">
        <v>1</v>
      </c>
      <c r="G11" s="150" t="s">
        <v>45</v>
      </c>
      <c r="H11" s="43">
        <v>1</v>
      </c>
      <c r="I11" s="124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9"/>
      <c r="B13" s="130"/>
      <c r="C13" s="130"/>
      <c r="D13" s="130" t="s">
        <v>33</v>
      </c>
      <c r="E13" s="185"/>
      <c r="F13" s="130"/>
      <c r="G13" s="130"/>
      <c r="H13" s="130"/>
      <c r="I13" s="130"/>
      <c r="J13" s="131"/>
    </row>
    <row r="14" spans="1:10" s="7" customFormat="1" ht="33.75" customHeight="1" x14ac:dyDescent="0.25">
      <c r="A14" s="192" t="s">
        <v>50</v>
      </c>
      <c r="B14" s="140"/>
      <c r="C14" s="189"/>
      <c r="D14" s="189"/>
      <c r="E14" s="194"/>
      <c r="F14" s="197" t="s">
        <v>17</v>
      </c>
      <c r="G14" s="93"/>
      <c r="H14" s="186"/>
      <c r="J14" s="187"/>
    </row>
    <row r="15" spans="1:10" s="7" customFormat="1" ht="33.75" customHeight="1" x14ac:dyDescent="0.2">
      <c r="A15" s="164" t="s">
        <v>51</v>
      </c>
      <c r="B15" s="193" t="s">
        <v>58</v>
      </c>
      <c r="C15" s="191"/>
      <c r="D15" s="190"/>
      <c r="E15" s="195"/>
      <c r="F15" s="164" t="s">
        <v>47</v>
      </c>
      <c r="G15" s="40" t="s">
        <v>59</v>
      </c>
      <c r="H15" s="198"/>
      <c r="I15" s="137"/>
      <c r="J15" s="137"/>
    </row>
    <row r="16" spans="1:10" s="7" customFormat="1" ht="33.75" customHeight="1" x14ac:dyDescent="0.2">
      <c r="A16" s="164" t="s">
        <v>16</v>
      </c>
      <c r="B16" s="193" t="s">
        <v>57</v>
      </c>
      <c r="C16" s="190"/>
      <c r="D16" s="190"/>
      <c r="E16" s="196"/>
      <c r="F16" s="95" t="s">
        <v>16</v>
      </c>
      <c r="G16" s="40" t="s">
        <v>60</v>
      </c>
      <c r="H16" s="136"/>
      <c r="I16" s="137"/>
      <c r="J16" s="137"/>
    </row>
    <row r="17" spans="1:14" s="7" customFormat="1" ht="33.75" customHeight="1" x14ac:dyDescent="0.2">
      <c r="A17" s="164"/>
      <c r="B17" s="193"/>
      <c r="C17" s="190"/>
      <c r="D17" s="190"/>
      <c r="E17" s="196"/>
      <c r="F17" s="164"/>
      <c r="G17" s="40"/>
      <c r="H17" s="184"/>
      <c r="I17" s="137"/>
      <c r="J17" s="137"/>
    </row>
    <row r="18" spans="1:14" s="7" customFormat="1" ht="33.75" customHeight="1" x14ac:dyDescent="0.2">
      <c r="A18" s="164"/>
      <c r="B18" s="193"/>
      <c r="C18" s="190"/>
      <c r="D18" s="190"/>
      <c r="E18" s="196"/>
      <c r="F18" s="95"/>
      <c r="G18" s="40"/>
      <c r="H18" s="136"/>
      <c r="I18" s="137"/>
      <c r="J18" s="137"/>
    </row>
    <row r="19" spans="1:14" s="7" customFormat="1" ht="33.75" customHeight="1" thickBot="1" x14ac:dyDescent="0.25">
      <c r="A19" s="164"/>
      <c r="B19" s="193"/>
      <c r="C19" s="190"/>
      <c r="D19" s="190"/>
      <c r="E19" s="196"/>
      <c r="F19" s="95"/>
      <c r="G19" s="40"/>
      <c r="H19" s="136"/>
      <c r="I19" s="137"/>
      <c r="J19" s="137"/>
    </row>
    <row r="20" spans="1:14" s="7" customFormat="1" ht="33.75" customHeight="1" thickBot="1" x14ac:dyDescent="0.25">
      <c r="A20" s="199" t="s">
        <v>52</v>
      </c>
      <c r="B20" s="200"/>
      <c r="C20" s="201"/>
      <c r="D20" s="201"/>
      <c r="E20" s="202"/>
      <c r="F20" s="202"/>
      <c r="G20" s="203"/>
      <c r="H20" s="204"/>
      <c r="I20" s="204"/>
      <c r="J20" s="205"/>
    </row>
    <row r="21" spans="1:14" s="4" customFormat="1" ht="30" customHeight="1" thickBot="1" x14ac:dyDescent="0.25">
      <c r="A21" s="188" t="s">
        <v>34</v>
      </c>
      <c r="B21" s="163"/>
      <c r="C21" s="163"/>
      <c r="D21" s="130"/>
      <c r="E21" s="129"/>
      <c r="F21" s="130"/>
      <c r="G21" s="130"/>
      <c r="H21" s="130"/>
      <c r="I21" s="130"/>
      <c r="J21" s="131"/>
    </row>
    <row r="22" spans="1:14" s="4" customFormat="1" ht="24.75" customHeight="1" x14ac:dyDescent="0.2">
      <c r="A22" s="162" t="s">
        <v>42</v>
      </c>
      <c r="B22" s="162"/>
      <c r="C22" s="162"/>
      <c r="D22" s="162"/>
      <c r="E22" s="162"/>
      <c r="F22" s="162"/>
      <c r="G22" s="162"/>
      <c r="H22" s="162"/>
      <c r="I22" s="162"/>
      <c r="J22" s="162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9"/>
      <c r="F23" s="41"/>
      <c r="H23" s="171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8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5"/>
      <c r="B26" s="146"/>
      <c r="C26" s="13"/>
      <c r="D26" s="13"/>
      <c r="E26" s="119"/>
      <c r="F26" s="147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6"/>
      <c r="B27" s="127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51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4" t="s">
        <v>46</v>
      </c>
      <c r="B30" s="175"/>
      <c r="C30" s="175"/>
      <c r="D30" s="175"/>
      <c r="E30" s="175"/>
      <c r="F30" s="175"/>
      <c r="G30" s="175"/>
      <c r="H30" s="175"/>
      <c r="I30" s="175"/>
      <c r="J30" s="176"/>
    </row>
    <row r="31" spans="1:14" s="4" customFormat="1" ht="31.5" customHeight="1" x14ac:dyDescent="0.2">
      <c r="A31" s="177" t="s">
        <v>53</v>
      </c>
      <c r="B31" s="178"/>
      <c r="C31" s="178"/>
      <c r="D31" s="178"/>
      <c r="E31" s="178"/>
      <c r="F31" s="178"/>
      <c r="G31" s="178"/>
      <c r="H31" s="178"/>
      <c r="I31" s="178"/>
      <c r="J31" s="179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72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3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52" t="s">
        <v>5</v>
      </c>
      <c r="C34" s="152" t="s">
        <v>4</v>
      </c>
      <c r="D34" s="98" t="s">
        <v>3</v>
      </c>
      <c r="E34" s="169" t="s">
        <v>6</v>
      </c>
      <c r="F34" s="51" t="s">
        <v>54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3"/>
      <c r="C35" s="153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70" t="s">
        <v>30</v>
      </c>
      <c r="B44" s="125"/>
      <c r="C44" s="125"/>
      <c r="D44" s="125"/>
      <c r="E44" s="125"/>
      <c r="F44" s="125"/>
      <c r="G44" s="125"/>
      <c r="H44" s="125"/>
      <c r="I44" s="125"/>
      <c r="J44" s="125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Q9" sqref="Q9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8"/>
      <c r="B1" s="128"/>
      <c r="C1" s="128"/>
      <c r="D1" s="128"/>
      <c r="E1" s="128"/>
      <c r="F1" s="128" t="s">
        <v>31</v>
      </c>
      <c r="G1" s="128"/>
      <c r="H1" s="128"/>
      <c r="I1" s="128"/>
      <c r="J1" s="128"/>
      <c r="K1" s="128"/>
      <c r="L1" s="128"/>
      <c r="M1" s="6"/>
      <c r="N1" s="6"/>
    </row>
    <row r="2" spans="1:16" s="4" customFormat="1" ht="30" customHeight="1" thickBot="1" x14ac:dyDescent="0.45">
      <c r="A2" s="132"/>
      <c r="B2" s="132"/>
      <c r="C2" s="132"/>
      <c r="D2" s="132"/>
      <c r="E2" s="132"/>
      <c r="F2" s="132" t="s">
        <v>55</v>
      </c>
      <c r="G2" s="132"/>
      <c r="H2" s="132"/>
      <c r="I2" s="132"/>
      <c r="J2" s="132"/>
      <c r="K2" s="132"/>
      <c r="L2" s="132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9" t="s">
        <v>18</v>
      </c>
      <c r="D5" s="149"/>
      <c r="E5" s="149"/>
      <c r="F5" s="149"/>
      <c r="G5" s="149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148"/>
      <c r="B7" s="123" t="s">
        <v>19</v>
      </c>
      <c r="C7" s="92" t="str">
        <f>'DS and HUR'!C6:E6</f>
        <v>190028 - PLEHL</v>
      </c>
      <c r="D7" s="92"/>
      <c r="E7" s="92"/>
      <c r="F7" s="92"/>
      <c r="G7" s="154"/>
      <c r="H7" s="154"/>
      <c r="I7" s="154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6" t="s">
        <v>43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8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3" t="s">
        <v>7</v>
      </c>
      <c r="J10" s="180"/>
      <c r="K10" s="180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5"/>
      <c r="J11" s="181"/>
      <c r="K11" s="181"/>
      <c r="L11" s="55"/>
    </row>
    <row r="12" spans="1:16" s="1" customFormat="1" ht="15" customHeight="1" x14ac:dyDescent="0.2">
      <c r="A12" s="103"/>
      <c r="B12" s="97"/>
      <c r="C12" s="97"/>
      <c r="D12" s="97"/>
      <c r="E12" s="133"/>
      <c r="F12" s="141"/>
      <c r="G12" s="134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9" t="s">
        <v>6</v>
      </c>
      <c r="F13" s="142"/>
      <c r="G13" s="135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3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4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4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4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4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4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4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4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4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4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4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4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4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2"/>
      <c r="B27" s="159"/>
      <c r="C27" s="159"/>
      <c r="D27" s="159"/>
      <c r="E27" s="159"/>
      <c r="F27" s="159"/>
      <c r="G27" s="160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3"/>
      <c r="B28" s="161"/>
      <c r="C28" s="161"/>
      <c r="D28" s="161"/>
      <c r="E28" s="161"/>
      <c r="F28" s="161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5" t="s">
        <v>30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2018-12-10T16:37:19Z</dcterms:modified>
</cp:coreProperties>
</file>